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hisWorkbook" defaultThemeVersion="124226"/>
  <bookViews>
    <workbookView xWindow="0" yWindow="0" windowWidth="23256" windowHeight="9360" tabRatio="338"/>
  </bookViews>
  <sheets>
    <sheet name="1. Alapvegy" sheetId="1" r:id="rId1"/>
    <sheet name="2. Oldószerek" sheetId="2" r:id="rId2"/>
  </sheets>
  <definedNames>
    <definedName name="_xlnm._FilterDatabase" localSheetId="0" hidden="1">'1. Alapvegy'!$B$4:$E$4</definedName>
    <definedName name="_xlnm._FilterDatabase" localSheetId="1" hidden="1">'2. Oldószerek'!$B$4:$E$4</definedName>
    <definedName name="_xlnm.Print_Titles" localSheetId="0">'1. Alapvegy'!$4:$4</definedName>
    <definedName name="_xlnm.Print_Titles" localSheetId="1">'2. Oldószerek'!$4:$4</definedName>
  </definedNames>
  <calcPr calcId="145621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5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5" i="1"/>
</calcChain>
</file>

<file path=xl/sharedStrings.xml><?xml version="1.0" encoding="utf-8"?>
<sst xmlns="http://schemas.openxmlformats.org/spreadsheetml/2006/main" count="867" uniqueCount="262">
  <si>
    <t>Név</t>
  </si>
  <si>
    <t>Acetecetészter</t>
  </si>
  <si>
    <t>szintézis célra</t>
  </si>
  <si>
    <t>Ammónia, 25%-os oldat</t>
  </si>
  <si>
    <t>Ammónium-hidrogén-karbonát</t>
  </si>
  <si>
    <t>Ammónium-nitrát</t>
  </si>
  <si>
    <t>Antimon(III)-klorid</t>
  </si>
  <si>
    <t>L(+)-Aszkorbinsav</t>
  </si>
  <si>
    <t>Bárium-nitrát</t>
  </si>
  <si>
    <t>tercier-Butil-klorid</t>
  </si>
  <si>
    <t>Citromsav</t>
  </si>
  <si>
    <t>Higany</t>
  </si>
  <si>
    <t>Kálium-karbonát</t>
  </si>
  <si>
    <t>Kálium-klorid</t>
  </si>
  <si>
    <t>Krómkénsav</t>
  </si>
  <si>
    <t>Magnézium forgács</t>
  </si>
  <si>
    <t>Magnézium por</t>
  </si>
  <si>
    <t>Magnézium szalag</t>
  </si>
  <si>
    <t>Malonsav</t>
  </si>
  <si>
    <t>Nátrium-bórhidrid</t>
  </si>
  <si>
    <t>Nátrium-bromát</t>
  </si>
  <si>
    <t>Nátrium-fluorid</t>
  </si>
  <si>
    <t>tri-Nátrium-foszfát</t>
  </si>
  <si>
    <t>di-Nátrium-hidrogén-foszfát</t>
  </si>
  <si>
    <t>Nátrium-hidroxid</t>
  </si>
  <si>
    <t>Nátrium-nitrit</t>
  </si>
  <si>
    <t>Piridin</t>
  </si>
  <si>
    <t>Propionsav</t>
  </si>
  <si>
    <t>Réz(II)-oxid</t>
  </si>
  <si>
    <t>Trifluorecetsav</t>
  </si>
  <si>
    <t>2,5l</t>
  </si>
  <si>
    <t>1kg</t>
  </si>
  <si>
    <t>Kiszerelés</t>
  </si>
  <si>
    <t>Minőség/tisztaság</t>
  </si>
  <si>
    <t>Aceton</t>
  </si>
  <si>
    <t>laboratóriumi célra</t>
  </si>
  <si>
    <t>Acetonitril</t>
  </si>
  <si>
    <t>n-Amilalkohol</t>
  </si>
  <si>
    <t>Benzol</t>
  </si>
  <si>
    <t>terc.-Butilalkohol</t>
  </si>
  <si>
    <t>terc.-Butil-metil-éter</t>
  </si>
  <si>
    <t>Ciklohexán</t>
  </si>
  <si>
    <t>Dietiléter</t>
  </si>
  <si>
    <t>Diizopropiléter</t>
  </si>
  <si>
    <t>1,2-Diklóretán</t>
  </si>
  <si>
    <t>Diklórmetán, etanollal stabilizált</t>
  </si>
  <si>
    <t>Diklórmetán, amilénnel stabilizált</t>
  </si>
  <si>
    <t>N,N-Dimetilacetamid</t>
  </si>
  <si>
    <t>N,N-Dimetilformamid</t>
  </si>
  <si>
    <t>1,4-Dioxán</t>
  </si>
  <si>
    <t>Etanol 96%</t>
  </si>
  <si>
    <t>Etilacetát</t>
  </si>
  <si>
    <t>n-Hexán</t>
  </si>
  <si>
    <t>Klórbenzol</t>
  </si>
  <si>
    <t>Kloroform</t>
  </si>
  <si>
    <t>Metanol</t>
  </si>
  <si>
    <t>Metil-acetát</t>
  </si>
  <si>
    <t>2-Propanol</t>
  </si>
  <si>
    <t>Széndiszulfid</t>
  </si>
  <si>
    <t>Tetrahidrofurán</t>
  </si>
  <si>
    <t>Toluol</t>
  </si>
  <si>
    <t>250 ml</t>
  </si>
  <si>
    <t>500 ml</t>
  </si>
  <si>
    <t>1000 ml</t>
  </si>
  <si>
    <t>2500 ml</t>
  </si>
  <si>
    <t xml:space="preserve">1. Szerves és szervetlen alapvegyületek </t>
  </si>
  <si>
    <t>HPLC</t>
  </si>
  <si>
    <t>Diklórmetán</t>
  </si>
  <si>
    <t>Dimetil-formamid</t>
  </si>
  <si>
    <t>n-Heptán</t>
  </si>
  <si>
    <t>n-Pentán</t>
  </si>
  <si>
    <t>Víz</t>
  </si>
  <si>
    <t>a.r.</t>
  </si>
  <si>
    <t>puriss.</t>
  </si>
  <si>
    <t>purum</t>
  </si>
  <si>
    <t>1 l</t>
  </si>
  <si>
    <t>spektroszkópiai</t>
  </si>
  <si>
    <t>Acetamid</t>
  </si>
  <si>
    <t>500 g</t>
  </si>
  <si>
    <t>alciánkék 8GX</t>
  </si>
  <si>
    <t>5 g</t>
  </si>
  <si>
    <t>100 g</t>
  </si>
  <si>
    <t>Alizarin Red S</t>
  </si>
  <si>
    <t>25 g</t>
  </si>
  <si>
    <t>Ammónium-acetát</t>
  </si>
  <si>
    <t>Ammónium-klorid</t>
  </si>
  <si>
    <t>Bárium-szulfát</t>
  </si>
  <si>
    <t xml:space="preserve">Benzil-alkohol </t>
  </si>
  <si>
    <t>1 kg</t>
  </si>
  <si>
    <t>2,5 l</t>
  </si>
  <si>
    <t>250 g</t>
  </si>
  <si>
    <t>5 l</t>
  </si>
  <si>
    <t>25 kg</t>
  </si>
  <si>
    <t>10 g</t>
  </si>
  <si>
    <t>25 l</t>
  </si>
  <si>
    <t>20 l</t>
  </si>
  <si>
    <t xml:space="preserve">Ammónia, 25%-os oldat </t>
  </si>
  <si>
    <t xml:space="preserve">Ammónium-karbonát </t>
  </si>
  <si>
    <t xml:space="preserve">Ammónium-oxalát </t>
  </si>
  <si>
    <t xml:space="preserve">Ammónium-szulfát </t>
  </si>
  <si>
    <t xml:space="preserve">Ammónium-tiocianát </t>
  </si>
  <si>
    <t xml:space="preserve">Anilin </t>
  </si>
  <si>
    <t xml:space="preserve">Arzén-trioxid </t>
  </si>
  <si>
    <t xml:space="preserve">Bárium-hidroxid </t>
  </si>
  <si>
    <t xml:space="preserve">Bróm </t>
  </si>
  <si>
    <t xml:space="preserve">D(-)-Borkősav </t>
  </si>
  <si>
    <t xml:space="preserve">diAmmónium-hidrogén-foszfát </t>
  </si>
  <si>
    <t xml:space="preserve">Ezüst-nitrát </t>
  </si>
  <si>
    <t xml:space="preserve">tercier-Butilalkohol </t>
  </si>
  <si>
    <t xml:space="preserve">tercier-Butil-klorid </t>
  </si>
  <si>
    <t xml:space="preserve">Higany </t>
  </si>
  <si>
    <t xml:space="preserve">Higany(I)-klorid </t>
  </si>
  <si>
    <t xml:space="preserve">Higany(II)-klorid </t>
  </si>
  <si>
    <t xml:space="preserve">Jód </t>
  </si>
  <si>
    <t xml:space="preserve">Kalcium-karbonát </t>
  </si>
  <si>
    <t xml:space="preserve">Karbamid </t>
  </si>
  <si>
    <t xml:space="preserve">Ciklohexán </t>
  </si>
  <si>
    <t xml:space="preserve">Kálium-nitrit </t>
  </si>
  <si>
    <t xml:space="preserve">Kálium-nitrát </t>
  </si>
  <si>
    <t xml:space="preserve">Kálium-permanganát </t>
  </si>
  <si>
    <t xml:space="preserve">Kálium-perszulfát </t>
  </si>
  <si>
    <t xml:space="preserve">Kálium-szulfát </t>
  </si>
  <si>
    <t xml:space="preserve">Kálium-tiocianát </t>
  </si>
  <si>
    <t xml:space="preserve">Lítium-klorid </t>
  </si>
  <si>
    <t xml:space="preserve">Magnézium forgács </t>
  </si>
  <si>
    <t xml:space="preserve">Magnézium szalag </t>
  </si>
  <si>
    <t xml:space="preserve">Magnézium-szulfát szárított </t>
  </si>
  <si>
    <t xml:space="preserve">Malonsav </t>
  </si>
  <si>
    <t xml:space="preserve">Nátrium-bórhidrid </t>
  </si>
  <si>
    <t xml:space="preserve">Nátrium-bromát </t>
  </si>
  <si>
    <t xml:space="preserve">Nátrium-bromid </t>
  </si>
  <si>
    <t xml:space="preserve">Nátrium-fluorid </t>
  </si>
  <si>
    <t xml:space="preserve">Nátrium-hidrogén-karbonát </t>
  </si>
  <si>
    <t xml:space="preserve">Nátrium-klorid </t>
  </si>
  <si>
    <t xml:space="preserve">Ón(IV)-klorid, vizmentes </t>
  </si>
  <si>
    <t xml:space="preserve">Piridin </t>
  </si>
  <si>
    <t xml:space="preserve">Réz(II)-oxid </t>
  </si>
  <si>
    <t xml:space="preserve">Sztearinsav </t>
  </si>
  <si>
    <t xml:space="preserve">1-Propanol </t>
  </si>
  <si>
    <t xml:space="preserve">Vas(II)-ammónium-szulfát </t>
  </si>
  <si>
    <t xml:space="preserve">Vas(III)-oxid </t>
  </si>
  <si>
    <t xml:space="preserve">Magnézium por </t>
  </si>
  <si>
    <t xml:space="preserve">n-Dodekán </t>
  </si>
  <si>
    <t xml:space="preserve">Trietilamin </t>
  </si>
  <si>
    <t xml:space="preserve">Dimetil-formamid </t>
  </si>
  <si>
    <t xml:space="preserve">Dioxán </t>
  </si>
  <si>
    <t xml:space="preserve">Benzaldehid </t>
  </si>
  <si>
    <t>puriss</t>
  </si>
  <si>
    <t>Kálcium szemcsés</t>
  </si>
  <si>
    <t>Difenil-amin</t>
  </si>
  <si>
    <t>Bromfenol-kék</t>
  </si>
  <si>
    <t>analitikai</t>
  </si>
  <si>
    <t>Brómkrezol-zöld</t>
  </si>
  <si>
    <t>4-Bromoaniline</t>
  </si>
  <si>
    <t>Bárium kromát</t>
  </si>
  <si>
    <t xml:space="preserve">Benzoesav </t>
  </si>
  <si>
    <t>Dimetil-szulfoxid</t>
  </si>
  <si>
    <t xml:space="preserve">Ecetsav 96%  </t>
  </si>
  <si>
    <t xml:space="preserve">Foszforsav 85% </t>
  </si>
  <si>
    <t>Glicerin 99,5%</t>
  </si>
  <si>
    <t>Hidrogén-peroxid 30%</t>
  </si>
  <si>
    <t>1000 g</t>
  </si>
  <si>
    <t>Kénsav 96%</t>
  </si>
  <si>
    <t>Kreatin</t>
  </si>
  <si>
    <t>Kristályibolya C.I. 42555</t>
  </si>
  <si>
    <t>Lítium-acetát</t>
  </si>
  <si>
    <t>Paraffinolaj</t>
  </si>
  <si>
    <t>Acetylchloride, 98%</t>
  </si>
  <si>
    <t xml:space="preserve">Borostyánkősav </t>
  </si>
  <si>
    <t>Diciklohexil-karbodiimid</t>
  </si>
  <si>
    <t>Dietanol-amin</t>
  </si>
  <si>
    <t>Diizopropil-etilamin</t>
  </si>
  <si>
    <t>Etanol abszolút</t>
  </si>
  <si>
    <t>Hexán 99%</t>
  </si>
  <si>
    <t>Kreatinin</t>
  </si>
  <si>
    <t>N,N-Dimethylthiourea</t>
  </si>
  <si>
    <t>di-Kálium-hidrogén-foszfát</t>
  </si>
  <si>
    <t>L-(+)-Borkősav</t>
  </si>
  <si>
    <t>1-Butanol</t>
  </si>
  <si>
    <t>terc-Butanol</t>
  </si>
  <si>
    <t>n-Butilacetát</t>
  </si>
  <si>
    <t>Sósav 37%</t>
  </si>
  <si>
    <t>Salétromsav 65%</t>
  </si>
  <si>
    <t>Perklórsav 70%</t>
  </si>
  <si>
    <t>Hidrogén-bromid 48%</t>
  </si>
  <si>
    <t>Hidrogén-jodid 57%</t>
  </si>
  <si>
    <t>Hangyasav 98-100%</t>
  </si>
  <si>
    <t>Formaldehid 35%</t>
  </si>
  <si>
    <t>Koffein</t>
  </si>
  <si>
    <t xml:space="preserve">500g </t>
  </si>
  <si>
    <t xml:space="preserve">1000 g </t>
  </si>
  <si>
    <t>Kálcium-klorid</t>
  </si>
  <si>
    <t>Bárium-hidroxid x 8H2O</t>
  </si>
  <si>
    <t>Bizmut-nitrát 5 H2O</t>
  </si>
  <si>
    <t>D-Mannit</t>
  </si>
  <si>
    <t>reagent plus</t>
  </si>
  <si>
    <t>Nitrobenzol</t>
  </si>
  <si>
    <t>Ólom (II) nitrát</t>
  </si>
  <si>
    <t xml:space="preserve">Cink-klorid H2Omentes </t>
  </si>
  <si>
    <t>Kobalt(II)-klorid.6H2O</t>
  </si>
  <si>
    <t>Kobalt(II)-nitrát.6H2O</t>
  </si>
  <si>
    <t xml:space="preserve">Kobalt(II)-nitrát.6H2O </t>
  </si>
  <si>
    <t xml:space="preserve">Magnézium-klorid.6H2O </t>
  </si>
  <si>
    <t xml:space="preserve">Magnézium-szulfát.7H2O </t>
  </si>
  <si>
    <t xml:space="preserve">Mangán(II)-szulfát.1H2O </t>
  </si>
  <si>
    <t xml:space="preserve">Nátrium-karbonát H2Omentes </t>
  </si>
  <si>
    <t xml:space="preserve">Nátrium-szulfát H2Omentes </t>
  </si>
  <si>
    <t xml:space="preserve">Nátrium-szulfát.10H2O </t>
  </si>
  <si>
    <t xml:space="preserve">Nátrium-szulfit H2Omentes </t>
  </si>
  <si>
    <t>Nikkel-szulfát.6H2O</t>
  </si>
  <si>
    <t xml:space="preserve">Nikkel-szulfát.6H2O </t>
  </si>
  <si>
    <t>Réz(II)-szulfát.5 H2O</t>
  </si>
  <si>
    <t>Vas(III)-klorid.6H2O</t>
  </si>
  <si>
    <t xml:space="preserve">Vas(III)-nitrát.9H2O </t>
  </si>
  <si>
    <t xml:space="preserve">Ón(II)-klorid x 2 H2O </t>
  </si>
  <si>
    <r>
      <t>Ón(II)-klorid x 2 H</t>
    </r>
    <r>
      <rPr>
        <vertAlign val="sub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O </t>
    </r>
  </si>
  <si>
    <r>
      <t>Réz(II)-klorid x 2 H</t>
    </r>
    <r>
      <rPr>
        <vertAlign val="sub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O </t>
    </r>
  </si>
  <si>
    <t>L(+)-Kálium nátrium tartarát x 4 H2O</t>
  </si>
  <si>
    <t>Di-Nátrium-hidrogén-foszfát x 2H2O</t>
  </si>
  <si>
    <t>2. Oldószerek</t>
  </si>
  <si>
    <t>Egységár
(nettó Ft)</t>
  </si>
  <si>
    <t>Bovine Serum Albumin</t>
  </si>
  <si>
    <t>Kálium dihidrogén foszfát</t>
  </si>
  <si>
    <t>Nátrium dihidrogén foszfát</t>
  </si>
  <si>
    <t>tri-Nátrium-citrát 2H2O</t>
  </si>
  <si>
    <t>tri-Nátrium-foszfát 12 H2O</t>
  </si>
  <si>
    <t xml:space="preserve">Bárium-klorid 2-H2O </t>
  </si>
  <si>
    <t xml:space="preserve">Cink-szulfát 7-H2O </t>
  </si>
  <si>
    <t xml:space="preserve">Citromsav, 1-H2O </t>
  </si>
  <si>
    <t xml:space="preserve">D(+)-Glükóz 1-H2O </t>
  </si>
  <si>
    <t xml:space="preserve">D(+)-Laktóz-1-H2O </t>
  </si>
  <si>
    <t xml:space="preserve">di-Na-hidrogén-foszfát 12 H2O </t>
  </si>
  <si>
    <t xml:space="preserve">Higany(II)-nitrát monoH2O  </t>
  </si>
  <si>
    <t xml:space="preserve">Nátrium-acetát 3-H2O            </t>
  </si>
  <si>
    <t xml:space="preserve">Nátrium-dihidrogén-foszfát 2-H2O </t>
  </si>
  <si>
    <t xml:space="preserve">Nátrium-tetraborát 10-H2O </t>
  </si>
  <si>
    <t xml:space="preserve">Nátrium-tioszulfát 5-H2O </t>
  </si>
  <si>
    <t xml:space="preserve">Nátrium-tioszulfát.5-H2O </t>
  </si>
  <si>
    <t xml:space="preserve">Oxálsav 2-H2O </t>
  </si>
  <si>
    <t xml:space="preserve">Vas(II)-szulfát 7-H2O  </t>
  </si>
  <si>
    <t>Nátrium-acetát vízmentes</t>
  </si>
  <si>
    <t>Ammonium szulfamát</t>
  </si>
  <si>
    <t>Bórsav por vagy kristályos</t>
  </si>
  <si>
    <t>Brómfenol-kék</t>
  </si>
  <si>
    <t>Higany(II)-klorid</t>
  </si>
  <si>
    <t>Higany(II)-nitrát</t>
  </si>
  <si>
    <t>Nátrium-hidroxid lemezes vagy szemcsés</t>
  </si>
  <si>
    <t>technikai</t>
  </si>
  <si>
    <t>2-Butilalkohol</t>
  </si>
  <si>
    <t>diaminobenzidin</t>
  </si>
  <si>
    <t>Ecetsav 96% AnalaR NORMAPUR® vagy azzal egyenértékű
analitikai reagens</t>
  </si>
  <si>
    <t>Hidroxil-ammónium-klorid AnalaR NORMAPUR® 
vagy azzal egyenértékű analitikai reagens</t>
  </si>
  <si>
    <t>Kadmium-klorid 2,5H2O, 79.5-81.0%</t>
  </si>
  <si>
    <t>Kálium-perszulfát AnalaR NORMAPUR® 
vagy azzal egyenértékű</t>
  </si>
  <si>
    <t>2,2,4-Trimetilpentan</t>
  </si>
  <si>
    <t>n-Amil-alkohol</t>
  </si>
  <si>
    <t xml:space="preserve">Króm(III)-szulfát 1H2O  </t>
  </si>
  <si>
    <t>Etanol absz.</t>
  </si>
  <si>
    <t>Sor-szám</t>
  </si>
  <si>
    <t xml:space="preserve">Cérium(IV)-ammónium-szulfát </t>
  </si>
  <si>
    <t>Egységár                                (bruttó ár)</t>
  </si>
  <si>
    <t>Egységár                             (bruttó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</si>
</sst>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Tahoma"/>
      <family val="2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bscript"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color indexed="8"/>
      <name val="Calibri"/>
      <family val="2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</cellStyleXfs>
  <cellXfs count="78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0" fontId="5" fillId="0" borderId="0" xfId="0" quotePrefix="1" applyFont="1" applyFill="1" applyAlignment="1" applyProtection="1">
      <alignment horizontal="center" wrapText="1"/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wrapText="1"/>
    </xf>
    <xf numFmtId="0" fontId="0" fillId="0" borderId="6" xfId="0" applyFill="1" applyBorder="1" applyAlignment="1">
      <alignment wrapText="1"/>
    </xf>
    <xf numFmtId="0" fontId="1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" fontId="13" fillId="0" borderId="2" xfId="0" applyNumberFormat="1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wrapText="1"/>
    </xf>
    <xf numFmtId="4" fontId="8" fillId="0" borderId="3" xfId="0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</cellXfs>
  <cellStyles count="6">
    <cellStyle name="Ezres 2" xfId="4"/>
    <cellStyle name="Normál" xfId="0" builtinId="0"/>
    <cellStyle name="Normál 2" xfId="1"/>
    <cellStyle name="Normál_Munka1" xfId="2"/>
    <cellStyle name="Normal_Sheet1 2" xfId="5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2:F198"/>
  <sheetViews>
    <sheetView tabSelected="1" zoomScale="85" zoomScaleNormal="85" workbookViewId="0">
      <selection activeCell="B2" sqref="B2:C2"/>
    </sheetView>
  </sheetViews>
  <sheetFormatPr defaultColWidth="17.44140625" defaultRowHeight="13.8" x14ac:dyDescent="0.25"/>
  <cols>
    <col min="1" max="1" width="5.6640625" style="8" customWidth="1"/>
    <col min="2" max="2" width="39.109375" style="9" customWidth="1"/>
    <col min="3" max="3" width="16.33203125" style="23" customWidth="1"/>
    <col min="4" max="4" width="18.6640625" style="9" customWidth="1"/>
    <col min="5" max="5" width="16.6640625" style="10" customWidth="1"/>
    <col min="6" max="6" width="28.33203125" style="9" customWidth="1"/>
    <col min="7" max="7" width="27.109375" style="9" customWidth="1"/>
    <col min="8" max="8" width="37" style="9" customWidth="1"/>
    <col min="9" max="16384" width="17.44140625" style="9"/>
  </cols>
  <sheetData>
    <row r="2" spans="1:6" x14ac:dyDescent="0.25">
      <c r="B2" s="70" t="s">
        <v>65</v>
      </c>
      <c r="C2" s="70"/>
    </row>
    <row r="4" spans="1:6" s="8" customFormat="1" ht="27.6" x14ac:dyDescent="0.3">
      <c r="A4" s="4" t="s">
        <v>258</v>
      </c>
      <c r="B4" s="11" t="s">
        <v>0</v>
      </c>
      <c r="C4" s="11" t="s">
        <v>33</v>
      </c>
      <c r="D4" s="11" t="s">
        <v>32</v>
      </c>
      <c r="E4" s="7" t="s">
        <v>220</v>
      </c>
      <c r="F4" s="11" t="s">
        <v>261</v>
      </c>
    </row>
    <row r="5" spans="1:6" ht="13.95" x14ac:dyDescent="0.25">
      <c r="A5" s="4">
        <v>1</v>
      </c>
      <c r="B5" s="12" t="s">
        <v>153</v>
      </c>
      <c r="C5" s="13" t="s">
        <v>72</v>
      </c>
      <c r="D5" s="13" t="s">
        <v>83</v>
      </c>
      <c r="E5" s="5">
        <v>6346</v>
      </c>
      <c r="F5" s="68">
        <f>E5*1.27</f>
        <v>8059.42</v>
      </c>
    </row>
    <row r="6" spans="1:6" ht="13.95" x14ac:dyDescent="0.25">
      <c r="A6" s="4">
        <v>2</v>
      </c>
      <c r="B6" s="14" t="s">
        <v>77</v>
      </c>
      <c r="C6" s="15" t="s">
        <v>74</v>
      </c>
      <c r="D6" s="15" t="s">
        <v>90</v>
      </c>
      <c r="E6" s="5">
        <v>8085</v>
      </c>
      <c r="F6" s="68">
        <f t="shared" ref="F6:F69" si="0">E6*1.27</f>
        <v>10267.950000000001</v>
      </c>
    </row>
    <row r="7" spans="1:6" x14ac:dyDescent="0.25">
      <c r="A7" s="4">
        <v>3</v>
      </c>
      <c r="B7" s="16" t="s">
        <v>1</v>
      </c>
      <c r="C7" s="4" t="s">
        <v>2</v>
      </c>
      <c r="D7" s="4" t="s">
        <v>75</v>
      </c>
      <c r="E7" s="5">
        <v>10165</v>
      </c>
      <c r="F7" s="68">
        <f t="shared" si="0"/>
        <v>12909.55</v>
      </c>
    </row>
    <row r="8" spans="1:6" ht="13.95" x14ac:dyDescent="0.25">
      <c r="A8" s="4">
        <v>4</v>
      </c>
      <c r="B8" s="12" t="s">
        <v>167</v>
      </c>
      <c r="C8" s="13" t="s">
        <v>72</v>
      </c>
      <c r="D8" s="13" t="s">
        <v>62</v>
      </c>
      <c r="E8" s="5">
        <v>6327</v>
      </c>
      <c r="F8" s="68">
        <f t="shared" si="0"/>
        <v>8035.29</v>
      </c>
    </row>
    <row r="9" spans="1:6" x14ac:dyDescent="0.25">
      <c r="A9" s="4">
        <v>5</v>
      </c>
      <c r="B9" s="14" t="s">
        <v>79</v>
      </c>
      <c r="C9" s="15" t="s">
        <v>72</v>
      </c>
      <c r="D9" s="15" t="s">
        <v>93</v>
      </c>
      <c r="E9" s="5">
        <v>16055</v>
      </c>
      <c r="F9" s="68">
        <f t="shared" si="0"/>
        <v>20389.849999999999</v>
      </c>
    </row>
    <row r="10" spans="1:6" ht="13.95" x14ac:dyDescent="0.25">
      <c r="A10" s="4">
        <v>6</v>
      </c>
      <c r="B10" s="14" t="s">
        <v>82</v>
      </c>
      <c r="C10" s="15" t="s">
        <v>72</v>
      </c>
      <c r="D10" s="15" t="s">
        <v>83</v>
      </c>
      <c r="E10" s="5">
        <v>10473</v>
      </c>
      <c r="F10" s="68">
        <f t="shared" si="0"/>
        <v>13300.710000000001</v>
      </c>
    </row>
    <row r="11" spans="1:6" x14ac:dyDescent="0.25">
      <c r="A11" s="4">
        <v>7</v>
      </c>
      <c r="B11" s="16" t="s">
        <v>3</v>
      </c>
      <c r="C11" s="4" t="s">
        <v>2</v>
      </c>
      <c r="D11" s="4" t="s">
        <v>75</v>
      </c>
      <c r="E11" s="5">
        <v>1777</v>
      </c>
      <c r="F11" s="68">
        <f t="shared" si="0"/>
        <v>2256.79</v>
      </c>
    </row>
    <row r="12" spans="1:6" x14ac:dyDescent="0.25">
      <c r="A12" s="4">
        <v>8</v>
      </c>
      <c r="B12" s="14" t="s">
        <v>96</v>
      </c>
      <c r="C12" s="15" t="s">
        <v>2</v>
      </c>
      <c r="D12" s="4" t="s">
        <v>89</v>
      </c>
      <c r="E12" s="5">
        <v>2263</v>
      </c>
      <c r="F12" s="68">
        <f t="shared" si="0"/>
        <v>2874.01</v>
      </c>
    </row>
    <row r="13" spans="1:6" x14ac:dyDescent="0.25">
      <c r="A13" s="4">
        <v>9</v>
      </c>
      <c r="B13" s="14" t="s">
        <v>241</v>
      </c>
      <c r="C13" s="15" t="s">
        <v>72</v>
      </c>
      <c r="D13" s="15" t="s">
        <v>81</v>
      </c>
      <c r="E13" s="5">
        <v>8674</v>
      </c>
      <c r="F13" s="68">
        <f t="shared" si="0"/>
        <v>11015.98</v>
      </c>
    </row>
    <row r="14" spans="1:6" x14ac:dyDescent="0.25">
      <c r="A14" s="4">
        <v>10</v>
      </c>
      <c r="B14" s="14" t="s">
        <v>84</v>
      </c>
      <c r="C14" s="15" t="s">
        <v>72</v>
      </c>
      <c r="D14" s="15" t="s">
        <v>161</v>
      </c>
      <c r="E14" s="5">
        <v>4693</v>
      </c>
      <c r="F14" s="68">
        <f t="shared" si="0"/>
        <v>5960.11</v>
      </c>
    </row>
    <row r="15" spans="1:6" x14ac:dyDescent="0.25">
      <c r="A15" s="4">
        <v>11</v>
      </c>
      <c r="B15" s="16" t="s">
        <v>4</v>
      </c>
      <c r="C15" s="4" t="s">
        <v>2</v>
      </c>
      <c r="D15" s="4" t="s">
        <v>31</v>
      </c>
      <c r="E15" s="5">
        <v>3994</v>
      </c>
      <c r="F15" s="68">
        <f t="shared" si="0"/>
        <v>5072.38</v>
      </c>
    </row>
    <row r="16" spans="1:6" x14ac:dyDescent="0.25">
      <c r="A16" s="4">
        <v>12</v>
      </c>
      <c r="B16" s="16" t="s">
        <v>97</v>
      </c>
      <c r="C16" s="4" t="s">
        <v>2</v>
      </c>
      <c r="D16" s="4" t="s">
        <v>88</v>
      </c>
      <c r="E16" s="5">
        <v>5387</v>
      </c>
      <c r="F16" s="68">
        <f t="shared" si="0"/>
        <v>6841.49</v>
      </c>
    </row>
    <row r="17" spans="1:6" x14ac:dyDescent="0.25">
      <c r="A17" s="4">
        <v>13</v>
      </c>
      <c r="B17" s="14" t="s">
        <v>85</v>
      </c>
      <c r="C17" s="15" t="s">
        <v>72</v>
      </c>
      <c r="D17" s="15" t="s">
        <v>161</v>
      </c>
      <c r="E17" s="5">
        <v>5666</v>
      </c>
      <c r="F17" s="68">
        <f t="shared" si="0"/>
        <v>7195.82</v>
      </c>
    </row>
    <row r="18" spans="1:6" x14ac:dyDescent="0.25">
      <c r="A18" s="4">
        <v>14</v>
      </c>
      <c r="B18" s="16" t="s">
        <v>5</v>
      </c>
      <c r="C18" s="4" t="s">
        <v>2</v>
      </c>
      <c r="D18" s="4" t="s">
        <v>88</v>
      </c>
      <c r="E18" s="5">
        <v>3601</v>
      </c>
      <c r="F18" s="68">
        <f t="shared" si="0"/>
        <v>4573.2700000000004</v>
      </c>
    </row>
    <row r="19" spans="1:6" x14ac:dyDescent="0.25">
      <c r="A19" s="4">
        <v>15</v>
      </c>
      <c r="B19" s="14" t="s">
        <v>5</v>
      </c>
      <c r="C19" s="15" t="s">
        <v>72</v>
      </c>
      <c r="D19" s="15" t="s">
        <v>161</v>
      </c>
      <c r="E19" s="5">
        <v>8444</v>
      </c>
      <c r="F19" s="68">
        <f t="shared" si="0"/>
        <v>10723.880000000001</v>
      </c>
    </row>
    <row r="20" spans="1:6" x14ac:dyDescent="0.25">
      <c r="A20" s="4">
        <v>16</v>
      </c>
      <c r="B20" s="16" t="s">
        <v>98</v>
      </c>
      <c r="C20" s="4" t="s">
        <v>2</v>
      </c>
      <c r="D20" s="4" t="s">
        <v>88</v>
      </c>
      <c r="E20" s="5">
        <v>9943</v>
      </c>
      <c r="F20" s="68">
        <f t="shared" si="0"/>
        <v>12627.61</v>
      </c>
    </row>
    <row r="21" spans="1:6" x14ac:dyDescent="0.25">
      <c r="A21" s="4">
        <v>17</v>
      </c>
      <c r="B21" s="16" t="s">
        <v>99</v>
      </c>
      <c r="C21" s="4" t="s">
        <v>2</v>
      </c>
      <c r="D21" s="4" t="s">
        <v>88</v>
      </c>
      <c r="E21" s="5">
        <v>2594</v>
      </c>
      <c r="F21" s="68">
        <f t="shared" si="0"/>
        <v>3294.38</v>
      </c>
    </row>
    <row r="22" spans="1:6" x14ac:dyDescent="0.25">
      <c r="A22" s="4">
        <v>18</v>
      </c>
      <c r="B22" s="14" t="s">
        <v>100</v>
      </c>
      <c r="C22" s="15" t="s">
        <v>72</v>
      </c>
      <c r="D22" s="4" t="s">
        <v>88</v>
      </c>
      <c r="E22" s="5">
        <v>6054</v>
      </c>
      <c r="F22" s="68">
        <f t="shared" si="0"/>
        <v>7688.58</v>
      </c>
    </row>
    <row r="23" spans="1:6" x14ac:dyDescent="0.25">
      <c r="A23" s="4">
        <v>18</v>
      </c>
      <c r="B23" s="16" t="s">
        <v>100</v>
      </c>
      <c r="C23" s="4" t="s">
        <v>72</v>
      </c>
      <c r="D23" s="4" t="s">
        <v>90</v>
      </c>
      <c r="E23" s="5">
        <v>2510</v>
      </c>
      <c r="F23" s="68">
        <f t="shared" si="0"/>
        <v>3187.7</v>
      </c>
    </row>
    <row r="24" spans="1:6" x14ac:dyDescent="0.25">
      <c r="A24" s="4">
        <v>20</v>
      </c>
      <c r="B24" s="16" t="s">
        <v>101</v>
      </c>
      <c r="C24" s="4" t="s">
        <v>2</v>
      </c>
      <c r="D24" s="4" t="s">
        <v>75</v>
      </c>
      <c r="E24" s="5">
        <v>4853</v>
      </c>
      <c r="F24" s="68">
        <f t="shared" si="0"/>
        <v>6163.31</v>
      </c>
    </row>
    <row r="25" spans="1:6" x14ac:dyDescent="0.25">
      <c r="A25" s="4">
        <v>21</v>
      </c>
      <c r="B25" s="16" t="s">
        <v>6</v>
      </c>
      <c r="C25" s="4" t="s">
        <v>2</v>
      </c>
      <c r="D25" s="4" t="s">
        <v>81</v>
      </c>
      <c r="E25" s="5">
        <v>5683</v>
      </c>
      <c r="F25" s="68">
        <f t="shared" si="0"/>
        <v>7217.41</v>
      </c>
    </row>
    <row r="26" spans="1:6" x14ac:dyDescent="0.25">
      <c r="A26" s="4">
        <v>22</v>
      </c>
      <c r="B26" s="16" t="s">
        <v>102</v>
      </c>
      <c r="C26" s="4" t="s">
        <v>2</v>
      </c>
      <c r="D26" s="4" t="s">
        <v>90</v>
      </c>
      <c r="E26" s="5">
        <v>24415</v>
      </c>
      <c r="F26" s="68">
        <f t="shared" si="0"/>
        <v>31007.05</v>
      </c>
    </row>
    <row r="27" spans="1:6" x14ac:dyDescent="0.25">
      <c r="A27" s="4">
        <v>23</v>
      </c>
      <c r="B27" s="14" t="s">
        <v>154</v>
      </c>
      <c r="C27" s="15" t="s">
        <v>2</v>
      </c>
      <c r="D27" s="15" t="s">
        <v>90</v>
      </c>
      <c r="E27" s="5">
        <v>21924</v>
      </c>
      <c r="F27" s="68">
        <f t="shared" si="0"/>
        <v>27843.48</v>
      </c>
    </row>
    <row r="28" spans="1:6" x14ac:dyDescent="0.25">
      <c r="A28" s="4">
        <v>24</v>
      </c>
      <c r="B28" s="16" t="s">
        <v>103</v>
      </c>
      <c r="C28" s="4" t="s">
        <v>72</v>
      </c>
      <c r="D28" s="4" t="s">
        <v>90</v>
      </c>
      <c r="E28" s="5">
        <v>3964</v>
      </c>
      <c r="F28" s="68">
        <f t="shared" si="0"/>
        <v>5034.28</v>
      </c>
    </row>
    <row r="29" spans="1:6" x14ac:dyDescent="0.25">
      <c r="A29" s="4">
        <v>25</v>
      </c>
      <c r="B29" s="14" t="s">
        <v>192</v>
      </c>
      <c r="C29" s="15" t="s">
        <v>2</v>
      </c>
      <c r="D29" s="4" t="s">
        <v>88</v>
      </c>
      <c r="E29" s="5">
        <v>11494</v>
      </c>
      <c r="F29" s="68">
        <f t="shared" si="0"/>
        <v>14597.380000000001</v>
      </c>
    </row>
    <row r="30" spans="1:6" x14ac:dyDescent="0.25">
      <c r="A30" s="4">
        <v>26</v>
      </c>
      <c r="B30" s="16" t="s">
        <v>226</v>
      </c>
      <c r="C30" s="15" t="s">
        <v>72</v>
      </c>
      <c r="D30" s="15" t="s">
        <v>161</v>
      </c>
      <c r="E30" s="5">
        <v>7173</v>
      </c>
      <c r="F30" s="68">
        <f t="shared" si="0"/>
        <v>9109.7100000000009</v>
      </c>
    </row>
    <row r="31" spans="1:6" x14ac:dyDescent="0.25">
      <c r="A31" s="4">
        <v>27</v>
      </c>
      <c r="B31" s="16" t="s">
        <v>8</v>
      </c>
      <c r="C31" s="4" t="s">
        <v>2</v>
      </c>
      <c r="D31" s="4" t="s">
        <v>88</v>
      </c>
      <c r="E31" s="5">
        <v>9214</v>
      </c>
      <c r="F31" s="68">
        <f t="shared" si="0"/>
        <v>11701.78</v>
      </c>
    </row>
    <row r="32" spans="1:6" x14ac:dyDescent="0.25">
      <c r="A32" s="4">
        <v>28</v>
      </c>
      <c r="B32" s="14" t="s">
        <v>8</v>
      </c>
      <c r="C32" s="15" t="s">
        <v>72</v>
      </c>
      <c r="D32" s="15" t="s">
        <v>161</v>
      </c>
      <c r="E32" s="5">
        <v>9214</v>
      </c>
      <c r="F32" s="68">
        <f t="shared" si="0"/>
        <v>11701.78</v>
      </c>
    </row>
    <row r="33" spans="1:6" x14ac:dyDescent="0.25">
      <c r="A33" s="4">
        <v>29</v>
      </c>
      <c r="B33" s="14" t="s">
        <v>86</v>
      </c>
      <c r="C33" s="15" t="s">
        <v>147</v>
      </c>
      <c r="D33" s="15" t="s">
        <v>161</v>
      </c>
      <c r="E33" s="5">
        <v>7114</v>
      </c>
      <c r="F33" s="68">
        <f t="shared" si="0"/>
        <v>9034.7800000000007</v>
      </c>
    </row>
    <row r="34" spans="1:6" x14ac:dyDescent="0.25">
      <c r="A34" s="4">
        <v>30</v>
      </c>
      <c r="B34" s="16" t="s">
        <v>146</v>
      </c>
      <c r="C34" s="4" t="s">
        <v>2</v>
      </c>
      <c r="D34" s="4" t="s">
        <v>75</v>
      </c>
      <c r="E34" s="5">
        <v>5573</v>
      </c>
      <c r="F34" s="68">
        <f t="shared" si="0"/>
        <v>7077.71</v>
      </c>
    </row>
    <row r="35" spans="1:6" ht="13.95" x14ac:dyDescent="0.25">
      <c r="A35" s="4">
        <v>31</v>
      </c>
      <c r="B35" s="14" t="s">
        <v>87</v>
      </c>
      <c r="C35" s="15" t="s">
        <v>72</v>
      </c>
      <c r="D35" s="15" t="s">
        <v>63</v>
      </c>
      <c r="E35" s="5">
        <v>4459</v>
      </c>
      <c r="F35" s="68">
        <f t="shared" si="0"/>
        <v>5662.93</v>
      </c>
    </row>
    <row r="36" spans="1:6" ht="13.95" x14ac:dyDescent="0.25">
      <c r="A36" s="4">
        <v>32</v>
      </c>
      <c r="B36" s="14" t="s">
        <v>155</v>
      </c>
      <c r="C36" s="15" t="s">
        <v>72</v>
      </c>
      <c r="D36" s="15" t="s">
        <v>161</v>
      </c>
      <c r="E36" s="5">
        <v>19050</v>
      </c>
      <c r="F36" s="68">
        <f t="shared" si="0"/>
        <v>24193.5</v>
      </c>
    </row>
    <row r="37" spans="1:6" x14ac:dyDescent="0.25">
      <c r="A37" s="4">
        <v>33</v>
      </c>
      <c r="B37" s="16" t="s">
        <v>193</v>
      </c>
      <c r="C37" s="4" t="s">
        <v>2</v>
      </c>
      <c r="D37" s="4" t="s">
        <v>78</v>
      </c>
      <c r="E37" s="5">
        <v>11999</v>
      </c>
      <c r="F37" s="68">
        <f t="shared" si="0"/>
        <v>15238.73</v>
      </c>
    </row>
    <row r="38" spans="1:6" x14ac:dyDescent="0.25">
      <c r="A38" s="4">
        <v>34</v>
      </c>
      <c r="B38" s="14" t="s">
        <v>168</v>
      </c>
      <c r="C38" s="15" t="s">
        <v>72</v>
      </c>
      <c r="D38" s="15" t="s">
        <v>161</v>
      </c>
      <c r="E38" s="5">
        <v>24415</v>
      </c>
      <c r="F38" s="68">
        <f t="shared" si="0"/>
        <v>31007.05</v>
      </c>
    </row>
    <row r="39" spans="1:6" x14ac:dyDescent="0.25">
      <c r="A39" s="4">
        <v>35</v>
      </c>
      <c r="B39" s="16" t="s">
        <v>242</v>
      </c>
      <c r="C39" s="4" t="s">
        <v>2</v>
      </c>
      <c r="D39" s="4" t="s">
        <v>88</v>
      </c>
      <c r="E39" s="5">
        <v>2413</v>
      </c>
      <c r="F39" s="68">
        <f t="shared" si="0"/>
        <v>3064.51</v>
      </c>
    </row>
    <row r="40" spans="1:6" ht="13.95" x14ac:dyDescent="0.25">
      <c r="A40" s="4">
        <v>36</v>
      </c>
      <c r="B40" s="14" t="s">
        <v>221</v>
      </c>
      <c r="C40" s="17">
        <v>0.99</v>
      </c>
      <c r="D40" s="15" t="s">
        <v>81</v>
      </c>
      <c r="E40" s="5">
        <v>23210</v>
      </c>
      <c r="F40" s="68">
        <f t="shared" si="0"/>
        <v>29476.7</v>
      </c>
    </row>
    <row r="41" spans="1:6" ht="13.95" x14ac:dyDescent="0.25">
      <c r="A41" s="4">
        <v>37</v>
      </c>
      <c r="B41" s="14" t="s">
        <v>221</v>
      </c>
      <c r="C41" s="17">
        <v>0.99</v>
      </c>
      <c r="D41" s="15" t="s">
        <v>80</v>
      </c>
      <c r="E41" s="5">
        <v>22034</v>
      </c>
      <c r="F41" s="68">
        <f t="shared" si="0"/>
        <v>27983.18</v>
      </c>
    </row>
    <row r="42" spans="1:6" x14ac:dyDescent="0.25">
      <c r="A42" s="4">
        <v>38</v>
      </c>
      <c r="B42" s="16" t="s">
        <v>104</v>
      </c>
      <c r="C42" s="4" t="s">
        <v>2</v>
      </c>
      <c r="D42" s="4" t="s">
        <v>75</v>
      </c>
      <c r="E42" s="5">
        <v>46740</v>
      </c>
      <c r="F42" s="68">
        <f t="shared" si="0"/>
        <v>59359.8</v>
      </c>
    </row>
    <row r="43" spans="1:6" x14ac:dyDescent="0.25">
      <c r="A43" s="4">
        <v>39</v>
      </c>
      <c r="B43" s="16" t="s">
        <v>150</v>
      </c>
      <c r="C43" s="15" t="s">
        <v>72</v>
      </c>
      <c r="D43" s="15" t="s">
        <v>80</v>
      </c>
      <c r="E43" s="5">
        <v>8598</v>
      </c>
      <c r="F43" s="68">
        <f t="shared" si="0"/>
        <v>10919.460000000001</v>
      </c>
    </row>
    <row r="44" spans="1:6" x14ac:dyDescent="0.25">
      <c r="A44" s="4">
        <v>40</v>
      </c>
      <c r="B44" s="16" t="s">
        <v>150</v>
      </c>
      <c r="C44" s="15" t="s">
        <v>72</v>
      </c>
      <c r="D44" s="15" t="s">
        <v>93</v>
      </c>
      <c r="E44" s="5">
        <v>9329</v>
      </c>
      <c r="F44" s="68">
        <f t="shared" si="0"/>
        <v>11847.83</v>
      </c>
    </row>
    <row r="45" spans="1:6" x14ac:dyDescent="0.25">
      <c r="A45" s="4">
        <v>41</v>
      </c>
      <c r="B45" s="14" t="s">
        <v>243</v>
      </c>
      <c r="C45" s="15" t="s">
        <v>72</v>
      </c>
      <c r="D45" s="15" t="s">
        <v>83</v>
      </c>
      <c r="E45" s="5">
        <v>14617</v>
      </c>
      <c r="F45" s="68">
        <f t="shared" si="0"/>
        <v>18563.59</v>
      </c>
    </row>
    <row r="46" spans="1:6" x14ac:dyDescent="0.25">
      <c r="A46" s="4">
        <v>42</v>
      </c>
      <c r="B46" s="14" t="s">
        <v>152</v>
      </c>
      <c r="C46" s="15" t="s">
        <v>151</v>
      </c>
      <c r="D46" s="15" t="s">
        <v>83</v>
      </c>
      <c r="E46" s="5">
        <v>20996</v>
      </c>
      <c r="F46" s="68">
        <f t="shared" si="0"/>
        <v>26664.920000000002</v>
      </c>
    </row>
    <row r="47" spans="1:6" x14ac:dyDescent="0.25">
      <c r="A47" s="4">
        <v>43</v>
      </c>
      <c r="B47" s="16" t="s">
        <v>259</v>
      </c>
      <c r="C47" s="4" t="s">
        <v>2</v>
      </c>
      <c r="D47" s="4" t="s">
        <v>90</v>
      </c>
      <c r="E47" s="5">
        <v>7384</v>
      </c>
      <c r="F47" s="68">
        <f t="shared" si="0"/>
        <v>9377.68</v>
      </c>
    </row>
    <row r="48" spans="1:6" x14ac:dyDescent="0.25">
      <c r="A48" s="4">
        <v>44</v>
      </c>
      <c r="B48" s="16" t="s">
        <v>198</v>
      </c>
      <c r="C48" s="4" t="s">
        <v>2</v>
      </c>
      <c r="D48" s="4" t="s">
        <v>88</v>
      </c>
      <c r="E48" s="5">
        <v>2877</v>
      </c>
      <c r="F48" s="68">
        <f t="shared" si="0"/>
        <v>3653.79</v>
      </c>
    </row>
    <row r="49" spans="1:6" x14ac:dyDescent="0.25">
      <c r="A49" s="4">
        <v>45</v>
      </c>
      <c r="B49" s="14" t="s">
        <v>227</v>
      </c>
      <c r="C49" s="15" t="s">
        <v>72</v>
      </c>
      <c r="D49" s="15" t="s">
        <v>78</v>
      </c>
      <c r="E49" s="5">
        <v>3350</v>
      </c>
      <c r="F49" s="68">
        <f t="shared" si="0"/>
        <v>4254.5</v>
      </c>
    </row>
    <row r="50" spans="1:6" x14ac:dyDescent="0.25">
      <c r="A50" s="4">
        <v>46</v>
      </c>
      <c r="B50" s="16" t="s">
        <v>227</v>
      </c>
      <c r="C50" s="4" t="s">
        <v>72</v>
      </c>
      <c r="D50" s="15" t="s">
        <v>161</v>
      </c>
      <c r="E50" s="5">
        <v>5081</v>
      </c>
      <c r="F50" s="68">
        <f t="shared" si="0"/>
        <v>6452.87</v>
      </c>
    </row>
    <row r="51" spans="1:6" x14ac:dyDescent="0.25">
      <c r="A51" s="4">
        <v>47</v>
      </c>
      <c r="B51" s="16" t="s">
        <v>10</v>
      </c>
      <c r="C51" s="4" t="s">
        <v>2</v>
      </c>
      <c r="D51" s="4" t="s">
        <v>88</v>
      </c>
      <c r="E51" s="5">
        <v>3019</v>
      </c>
      <c r="F51" s="68">
        <f t="shared" si="0"/>
        <v>3834.13</v>
      </c>
    </row>
    <row r="52" spans="1:6" x14ac:dyDescent="0.25">
      <c r="A52" s="4">
        <v>48</v>
      </c>
      <c r="B52" s="16" t="s">
        <v>228</v>
      </c>
      <c r="C52" s="4" t="s">
        <v>2</v>
      </c>
      <c r="D52" s="4" t="s">
        <v>88</v>
      </c>
      <c r="E52" s="5">
        <v>2757</v>
      </c>
      <c r="F52" s="68">
        <f t="shared" si="0"/>
        <v>3501.39</v>
      </c>
    </row>
    <row r="53" spans="1:6" x14ac:dyDescent="0.25">
      <c r="A53" s="4">
        <v>49</v>
      </c>
      <c r="B53" s="16" t="s">
        <v>105</v>
      </c>
      <c r="C53" s="4" t="s">
        <v>2</v>
      </c>
      <c r="D53" s="4" t="s">
        <v>88</v>
      </c>
      <c r="E53" s="5">
        <v>4919</v>
      </c>
      <c r="F53" s="68">
        <f t="shared" si="0"/>
        <v>6247.13</v>
      </c>
    </row>
    <row r="54" spans="1:6" x14ac:dyDescent="0.25">
      <c r="A54" s="4">
        <v>50</v>
      </c>
      <c r="B54" s="14" t="s">
        <v>229</v>
      </c>
      <c r="C54" s="15" t="s">
        <v>147</v>
      </c>
      <c r="D54" s="15" t="s">
        <v>161</v>
      </c>
      <c r="E54" s="5">
        <v>3561</v>
      </c>
      <c r="F54" s="68">
        <f t="shared" si="0"/>
        <v>4522.47</v>
      </c>
    </row>
    <row r="55" spans="1:6" x14ac:dyDescent="0.25">
      <c r="A55" s="4">
        <v>51</v>
      </c>
      <c r="B55" s="14" t="s">
        <v>230</v>
      </c>
      <c r="C55" s="15" t="s">
        <v>147</v>
      </c>
      <c r="D55" s="15" t="s">
        <v>161</v>
      </c>
      <c r="E55" s="5">
        <v>3624</v>
      </c>
      <c r="F55" s="68">
        <f t="shared" si="0"/>
        <v>4602.4800000000005</v>
      </c>
    </row>
    <row r="56" spans="1:6" ht="13.95" x14ac:dyDescent="0.25">
      <c r="A56" s="4">
        <v>52</v>
      </c>
      <c r="B56" s="14" t="s">
        <v>249</v>
      </c>
      <c r="C56" s="15" t="s">
        <v>72</v>
      </c>
      <c r="D56" s="15" t="s">
        <v>83</v>
      </c>
      <c r="E56" s="5">
        <v>52725</v>
      </c>
      <c r="F56" s="68">
        <f t="shared" si="0"/>
        <v>66960.75</v>
      </c>
    </row>
    <row r="57" spans="1:6" x14ac:dyDescent="0.25">
      <c r="A57" s="4">
        <v>53</v>
      </c>
      <c r="B57" s="16" t="s">
        <v>106</v>
      </c>
      <c r="C57" s="4" t="s">
        <v>2</v>
      </c>
      <c r="D57" s="4" t="s">
        <v>88</v>
      </c>
      <c r="E57" s="5">
        <v>10384</v>
      </c>
      <c r="F57" s="68">
        <f t="shared" si="0"/>
        <v>13187.68</v>
      </c>
    </row>
    <row r="58" spans="1:6" ht="13.95" x14ac:dyDescent="0.25">
      <c r="A58" s="4">
        <v>54</v>
      </c>
      <c r="B58" s="14" t="s">
        <v>169</v>
      </c>
      <c r="C58" s="15" t="s">
        <v>72</v>
      </c>
      <c r="D58" s="15" t="s">
        <v>161</v>
      </c>
      <c r="E58" s="5">
        <v>41040</v>
      </c>
      <c r="F58" s="68">
        <f t="shared" si="0"/>
        <v>52120.800000000003</v>
      </c>
    </row>
    <row r="59" spans="1:6" ht="13.95" x14ac:dyDescent="0.25">
      <c r="A59" s="4">
        <v>55</v>
      </c>
      <c r="B59" s="14" t="s">
        <v>170</v>
      </c>
      <c r="C59" s="18" t="s">
        <v>147</v>
      </c>
      <c r="D59" s="15" t="s">
        <v>63</v>
      </c>
      <c r="E59" s="5">
        <v>10889</v>
      </c>
      <c r="F59" s="68">
        <f t="shared" si="0"/>
        <v>13829.03</v>
      </c>
    </row>
    <row r="60" spans="1:6" x14ac:dyDescent="0.25">
      <c r="A60" s="4">
        <v>56</v>
      </c>
      <c r="B60" s="14" t="s">
        <v>149</v>
      </c>
      <c r="C60" s="15" t="s">
        <v>2</v>
      </c>
      <c r="D60" s="15" t="s">
        <v>161</v>
      </c>
      <c r="E60" s="5">
        <v>35530</v>
      </c>
      <c r="F60" s="68">
        <f t="shared" si="0"/>
        <v>45123.1</v>
      </c>
    </row>
    <row r="61" spans="1:6" ht="13.95" x14ac:dyDescent="0.25">
      <c r="A61" s="4">
        <v>57</v>
      </c>
      <c r="B61" s="14" t="s">
        <v>171</v>
      </c>
      <c r="C61" s="15" t="s">
        <v>72</v>
      </c>
      <c r="D61" s="15" t="s">
        <v>64</v>
      </c>
      <c r="E61" s="5">
        <v>139650</v>
      </c>
      <c r="F61" s="68">
        <f t="shared" si="0"/>
        <v>177355.5</v>
      </c>
    </row>
    <row r="62" spans="1:6" x14ac:dyDescent="0.25">
      <c r="A62" s="4">
        <v>58</v>
      </c>
      <c r="B62" s="16" t="s">
        <v>176</v>
      </c>
      <c r="C62" s="4" t="s">
        <v>147</v>
      </c>
      <c r="D62" s="15" t="s">
        <v>161</v>
      </c>
      <c r="E62" s="5">
        <v>4057</v>
      </c>
      <c r="F62" s="68">
        <f t="shared" si="0"/>
        <v>5152.3900000000003</v>
      </c>
    </row>
    <row r="63" spans="1:6" x14ac:dyDescent="0.25">
      <c r="A63" s="4">
        <v>59</v>
      </c>
      <c r="B63" s="14" t="s">
        <v>231</v>
      </c>
      <c r="C63" s="15" t="s">
        <v>147</v>
      </c>
      <c r="D63" s="15" t="s">
        <v>161</v>
      </c>
      <c r="E63" s="5">
        <v>3941</v>
      </c>
      <c r="F63" s="68">
        <f t="shared" si="0"/>
        <v>5005.07</v>
      </c>
    </row>
    <row r="64" spans="1:6" x14ac:dyDescent="0.25">
      <c r="A64" s="4">
        <v>60</v>
      </c>
      <c r="B64" s="16" t="s">
        <v>23</v>
      </c>
      <c r="C64" s="4" t="s">
        <v>2</v>
      </c>
      <c r="D64" s="4" t="s">
        <v>88</v>
      </c>
      <c r="E64" s="5">
        <v>3080</v>
      </c>
      <c r="F64" s="68">
        <f t="shared" si="0"/>
        <v>3911.6</v>
      </c>
    </row>
    <row r="65" spans="1:6" x14ac:dyDescent="0.25">
      <c r="A65" s="4">
        <v>61</v>
      </c>
      <c r="B65" s="16" t="s">
        <v>218</v>
      </c>
      <c r="C65" s="4" t="s">
        <v>2</v>
      </c>
      <c r="D65" s="4" t="s">
        <v>88</v>
      </c>
      <c r="E65" s="5">
        <v>2757</v>
      </c>
      <c r="F65" s="68">
        <f t="shared" si="0"/>
        <v>3501.39</v>
      </c>
    </row>
    <row r="66" spans="1:6" ht="13.95" x14ac:dyDescent="0.25">
      <c r="A66" s="4">
        <v>62</v>
      </c>
      <c r="B66" s="16" t="s">
        <v>194</v>
      </c>
      <c r="C66" s="4" t="s">
        <v>72</v>
      </c>
      <c r="D66" s="4" t="s">
        <v>78</v>
      </c>
      <c r="E66" s="5">
        <v>3076</v>
      </c>
      <c r="F66" s="68">
        <f t="shared" si="0"/>
        <v>3906.52</v>
      </c>
    </row>
    <row r="67" spans="1:6" ht="41.4" x14ac:dyDescent="0.25">
      <c r="A67" s="4">
        <v>63</v>
      </c>
      <c r="B67" s="16" t="s">
        <v>250</v>
      </c>
      <c r="C67" s="4" t="s">
        <v>2</v>
      </c>
      <c r="D67" s="4" t="s">
        <v>75</v>
      </c>
      <c r="E67" s="5">
        <v>2716</v>
      </c>
      <c r="F67" s="68">
        <f t="shared" si="0"/>
        <v>3449.32</v>
      </c>
    </row>
    <row r="68" spans="1:6" x14ac:dyDescent="0.25">
      <c r="A68" s="4">
        <v>64</v>
      </c>
      <c r="B68" s="14" t="s">
        <v>107</v>
      </c>
      <c r="C68" s="4" t="s">
        <v>72</v>
      </c>
      <c r="D68" s="4" t="s">
        <v>81</v>
      </c>
      <c r="E68" s="5">
        <v>17146</v>
      </c>
      <c r="F68" s="68">
        <f t="shared" si="0"/>
        <v>21775.420000000002</v>
      </c>
    </row>
    <row r="69" spans="1:6" x14ac:dyDescent="0.25">
      <c r="A69" s="4">
        <v>65</v>
      </c>
      <c r="B69" s="16" t="s">
        <v>107</v>
      </c>
      <c r="C69" s="4" t="s">
        <v>72</v>
      </c>
      <c r="D69" s="4" t="s">
        <v>90</v>
      </c>
      <c r="E69" s="5">
        <v>40166</v>
      </c>
      <c r="F69" s="68">
        <f t="shared" si="0"/>
        <v>51010.82</v>
      </c>
    </row>
    <row r="70" spans="1:6" x14ac:dyDescent="0.25">
      <c r="A70" s="4">
        <v>66</v>
      </c>
      <c r="B70" s="16" t="s">
        <v>187</v>
      </c>
      <c r="C70" s="4" t="s">
        <v>2</v>
      </c>
      <c r="D70" s="4" t="s">
        <v>75</v>
      </c>
      <c r="E70" s="5">
        <v>1467</v>
      </c>
      <c r="F70" s="68">
        <f t="shared" ref="F70:F133" si="1">E70*1.27</f>
        <v>1863.09</v>
      </c>
    </row>
    <row r="71" spans="1:6" ht="13.95" x14ac:dyDescent="0.25">
      <c r="A71" s="4">
        <v>67</v>
      </c>
      <c r="B71" s="14" t="s">
        <v>158</v>
      </c>
      <c r="C71" s="15" t="s">
        <v>72</v>
      </c>
      <c r="D71" s="15" t="s">
        <v>63</v>
      </c>
      <c r="E71" s="5">
        <v>3350</v>
      </c>
      <c r="F71" s="68">
        <f t="shared" si="1"/>
        <v>4254.5</v>
      </c>
    </row>
    <row r="72" spans="1:6" ht="13.95" x14ac:dyDescent="0.25">
      <c r="A72" s="4">
        <v>68</v>
      </c>
      <c r="B72" s="14" t="s">
        <v>159</v>
      </c>
      <c r="C72" s="15" t="s">
        <v>72</v>
      </c>
      <c r="D72" s="15" t="s">
        <v>63</v>
      </c>
      <c r="E72" s="5">
        <v>2299</v>
      </c>
      <c r="F72" s="68">
        <f t="shared" si="1"/>
        <v>2919.73</v>
      </c>
    </row>
    <row r="73" spans="1:6" x14ac:dyDescent="0.25">
      <c r="A73" s="4">
        <v>69</v>
      </c>
      <c r="B73" s="16" t="s">
        <v>186</v>
      </c>
      <c r="C73" s="4" t="s">
        <v>2</v>
      </c>
      <c r="D73" s="4" t="s">
        <v>75</v>
      </c>
      <c r="E73" s="5">
        <v>3080</v>
      </c>
      <c r="F73" s="68">
        <f t="shared" si="1"/>
        <v>3911.6</v>
      </c>
    </row>
    <row r="74" spans="1:6" s="19" customFormat="1" x14ac:dyDescent="0.25">
      <c r="A74" s="4">
        <v>70</v>
      </c>
      <c r="B74" s="16" t="s">
        <v>184</v>
      </c>
      <c r="C74" s="4" t="s">
        <v>2</v>
      </c>
      <c r="D74" s="4" t="s">
        <v>75</v>
      </c>
      <c r="E74" s="5">
        <v>9094</v>
      </c>
      <c r="F74" s="68">
        <f t="shared" si="1"/>
        <v>11549.380000000001</v>
      </c>
    </row>
    <row r="75" spans="1:6" s="19" customFormat="1" x14ac:dyDescent="0.25">
      <c r="A75" s="4">
        <v>71</v>
      </c>
      <c r="B75" s="16" t="s">
        <v>185</v>
      </c>
      <c r="C75" s="4" t="s">
        <v>2</v>
      </c>
      <c r="D75" s="4" t="s">
        <v>61</v>
      </c>
      <c r="E75" s="5">
        <v>36005</v>
      </c>
      <c r="F75" s="68">
        <f t="shared" si="1"/>
        <v>45726.35</v>
      </c>
    </row>
    <row r="76" spans="1:6" s="19" customFormat="1" x14ac:dyDescent="0.25">
      <c r="A76" s="4">
        <v>72</v>
      </c>
      <c r="B76" s="16" t="s">
        <v>185</v>
      </c>
      <c r="C76" s="4" t="s">
        <v>2</v>
      </c>
      <c r="D76" s="4" t="s">
        <v>62</v>
      </c>
      <c r="E76" s="5">
        <v>29069</v>
      </c>
      <c r="F76" s="68">
        <f t="shared" si="1"/>
        <v>36917.629999999997</v>
      </c>
    </row>
    <row r="77" spans="1:6" s="19" customFormat="1" x14ac:dyDescent="0.25">
      <c r="A77" s="4">
        <v>73</v>
      </c>
      <c r="B77" s="16" t="s">
        <v>160</v>
      </c>
      <c r="C77" s="4" t="s">
        <v>2</v>
      </c>
      <c r="D77" s="4" t="s">
        <v>75</v>
      </c>
      <c r="E77" s="5">
        <v>2943</v>
      </c>
      <c r="F77" s="68">
        <f t="shared" si="1"/>
        <v>3737.61</v>
      </c>
    </row>
    <row r="78" spans="1:6" s="19" customFormat="1" ht="41.4" x14ac:dyDescent="0.25">
      <c r="A78" s="4">
        <v>74</v>
      </c>
      <c r="B78" s="14" t="s">
        <v>251</v>
      </c>
      <c r="C78" s="15" t="s">
        <v>2</v>
      </c>
      <c r="D78" s="4" t="s">
        <v>88</v>
      </c>
      <c r="E78" s="5">
        <v>9254</v>
      </c>
      <c r="F78" s="68">
        <f t="shared" si="1"/>
        <v>11752.58</v>
      </c>
    </row>
    <row r="79" spans="1:6" s="19" customFormat="1" x14ac:dyDescent="0.25">
      <c r="A79" s="4">
        <v>75</v>
      </c>
      <c r="B79" s="16" t="s">
        <v>11</v>
      </c>
      <c r="C79" s="4" t="s">
        <v>2</v>
      </c>
      <c r="D79" s="4" t="s">
        <v>90</v>
      </c>
      <c r="E79" s="5">
        <v>36100</v>
      </c>
      <c r="F79" s="68">
        <f t="shared" si="1"/>
        <v>45847</v>
      </c>
    </row>
    <row r="80" spans="1:6" x14ac:dyDescent="0.25">
      <c r="A80" s="4">
        <v>76</v>
      </c>
      <c r="B80" s="14" t="s">
        <v>110</v>
      </c>
      <c r="C80" s="15" t="s">
        <v>2</v>
      </c>
      <c r="D80" s="4" t="s">
        <v>81</v>
      </c>
      <c r="E80" s="5">
        <v>9272</v>
      </c>
      <c r="F80" s="68">
        <f t="shared" si="1"/>
        <v>11775.44</v>
      </c>
    </row>
    <row r="81" spans="1:6" ht="13.95" x14ac:dyDescent="0.25">
      <c r="A81" s="4">
        <v>77</v>
      </c>
      <c r="B81" s="16" t="s">
        <v>111</v>
      </c>
      <c r="C81" s="4" t="s">
        <v>72</v>
      </c>
      <c r="D81" s="4" t="s">
        <v>78</v>
      </c>
      <c r="E81" s="5">
        <v>71440</v>
      </c>
      <c r="F81" s="68">
        <f t="shared" si="1"/>
        <v>90728.8</v>
      </c>
    </row>
    <row r="82" spans="1:6" x14ac:dyDescent="0.25">
      <c r="A82" s="4">
        <v>78</v>
      </c>
      <c r="B82" s="16" t="s">
        <v>244</v>
      </c>
      <c r="C82" s="4" t="s">
        <v>2</v>
      </c>
      <c r="D82" s="4" t="s">
        <v>88</v>
      </c>
      <c r="E82" s="5">
        <v>70171</v>
      </c>
      <c r="F82" s="68">
        <f t="shared" si="1"/>
        <v>89117.17</v>
      </c>
    </row>
    <row r="83" spans="1:6" x14ac:dyDescent="0.25">
      <c r="A83" s="4">
        <v>79</v>
      </c>
      <c r="B83" s="14" t="s">
        <v>112</v>
      </c>
      <c r="C83" s="15" t="s">
        <v>2</v>
      </c>
      <c r="D83" s="4" t="s">
        <v>81</v>
      </c>
      <c r="E83" s="5">
        <v>8494</v>
      </c>
      <c r="F83" s="68">
        <f t="shared" si="1"/>
        <v>10787.380000000001</v>
      </c>
    </row>
    <row r="84" spans="1:6" x14ac:dyDescent="0.25">
      <c r="A84" s="4">
        <v>80</v>
      </c>
      <c r="B84" s="16" t="s">
        <v>245</v>
      </c>
      <c r="C84" s="4" t="s">
        <v>2</v>
      </c>
      <c r="D84" s="4" t="s">
        <v>90</v>
      </c>
      <c r="E84" s="5">
        <v>8326</v>
      </c>
      <c r="F84" s="68">
        <f t="shared" si="1"/>
        <v>10574.02</v>
      </c>
    </row>
    <row r="85" spans="1:6" x14ac:dyDescent="0.25">
      <c r="A85" s="4">
        <v>81</v>
      </c>
      <c r="B85" s="16" t="s">
        <v>245</v>
      </c>
      <c r="C85" s="4" t="s">
        <v>2</v>
      </c>
      <c r="D85" s="4" t="s">
        <v>88</v>
      </c>
      <c r="E85" s="5">
        <v>177650</v>
      </c>
      <c r="F85" s="68">
        <f t="shared" si="1"/>
        <v>225615.5</v>
      </c>
    </row>
    <row r="86" spans="1:6" x14ac:dyDescent="0.25">
      <c r="A86" s="4">
        <v>82</v>
      </c>
      <c r="B86" s="16" t="s">
        <v>232</v>
      </c>
      <c r="C86" s="4" t="s">
        <v>72</v>
      </c>
      <c r="D86" s="4" t="s">
        <v>90</v>
      </c>
      <c r="E86" s="5">
        <v>8326</v>
      </c>
      <c r="F86" s="68">
        <f t="shared" si="1"/>
        <v>10574.02</v>
      </c>
    </row>
    <row r="87" spans="1:6" x14ac:dyDescent="0.25">
      <c r="A87" s="4">
        <v>83</v>
      </c>
      <c r="B87" s="16" t="s">
        <v>113</v>
      </c>
      <c r="C87" s="4" t="s">
        <v>2</v>
      </c>
      <c r="D87" s="4" t="s">
        <v>88</v>
      </c>
      <c r="E87" s="5">
        <v>22674</v>
      </c>
      <c r="F87" s="68">
        <f t="shared" si="1"/>
        <v>28795.98</v>
      </c>
    </row>
    <row r="88" spans="1:6" x14ac:dyDescent="0.25">
      <c r="A88" s="4">
        <v>84</v>
      </c>
      <c r="B88" s="16" t="s">
        <v>252</v>
      </c>
      <c r="C88" s="4" t="s">
        <v>2</v>
      </c>
      <c r="D88" s="4" t="s">
        <v>78</v>
      </c>
      <c r="E88" s="5">
        <v>62795</v>
      </c>
      <c r="F88" s="68">
        <f t="shared" si="1"/>
        <v>79749.649999999994</v>
      </c>
    </row>
    <row r="89" spans="1:6" x14ac:dyDescent="0.25">
      <c r="A89" s="4">
        <v>85</v>
      </c>
      <c r="B89" s="14" t="s">
        <v>148</v>
      </c>
      <c r="C89" s="15" t="s">
        <v>72</v>
      </c>
      <c r="D89" s="15" t="s">
        <v>81</v>
      </c>
      <c r="E89" s="5">
        <v>14060</v>
      </c>
      <c r="F89" s="68">
        <f t="shared" si="1"/>
        <v>17856.2</v>
      </c>
    </row>
    <row r="90" spans="1:6" x14ac:dyDescent="0.25">
      <c r="A90" s="4">
        <v>86</v>
      </c>
      <c r="B90" s="16" t="s">
        <v>114</v>
      </c>
      <c r="C90" s="4" t="s">
        <v>2</v>
      </c>
      <c r="D90" s="4" t="s">
        <v>88</v>
      </c>
      <c r="E90" s="5">
        <v>4079</v>
      </c>
      <c r="F90" s="68">
        <f t="shared" si="1"/>
        <v>5180.33</v>
      </c>
    </row>
    <row r="91" spans="1:6" x14ac:dyDescent="0.25">
      <c r="A91" s="4">
        <v>87</v>
      </c>
      <c r="B91" s="14" t="s">
        <v>191</v>
      </c>
      <c r="C91" s="15" t="s">
        <v>72</v>
      </c>
      <c r="D91" s="15" t="s">
        <v>81</v>
      </c>
      <c r="E91" s="5">
        <v>12350</v>
      </c>
      <c r="F91" s="68">
        <f t="shared" si="1"/>
        <v>15684.5</v>
      </c>
    </row>
    <row r="92" spans="1:6" x14ac:dyDescent="0.25">
      <c r="A92" s="4">
        <v>88</v>
      </c>
      <c r="B92" s="16" t="s">
        <v>222</v>
      </c>
      <c r="C92" s="4" t="s">
        <v>72</v>
      </c>
      <c r="D92" s="4" t="s">
        <v>78</v>
      </c>
      <c r="E92" s="5">
        <v>3711</v>
      </c>
      <c r="F92" s="68">
        <f t="shared" si="1"/>
        <v>4712.97</v>
      </c>
    </row>
    <row r="93" spans="1:6" x14ac:dyDescent="0.25">
      <c r="A93" s="4">
        <v>89</v>
      </c>
      <c r="B93" s="16" t="s">
        <v>12</v>
      </c>
      <c r="C93" s="4" t="s">
        <v>147</v>
      </c>
      <c r="D93" s="4" t="s">
        <v>161</v>
      </c>
      <c r="E93" s="5">
        <v>4393</v>
      </c>
      <c r="F93" s="68">
        <f t="shared" si="1"/>
        <v>5579.11</v>
      </c>
    </row>
    <row r="94" spans="1:6" x14ac:dyDescent="0.25">
      <c r="A94" s="4">
        <v>90</v>
      </c>
      <c r="B94" s="16" t="s">
        <v>13</v>
      </c>
      <c r="C94" s="4" t="s">
        <v>72</v>
      </c>
      <c r="D94" s="4" t="s">
        <v>161</v>
      </c>
      <c r="E94" s="5">
        <v>3274</v>
      </c>
      <c r="F94" s="68">
        <f t="shared" si="1"/>
        <v>4157.9800000000005</v>
      </c>
    </row>
    <row r="95" spans="1:6" x14ac:dyDescent="0.25">
      <c r="A95" s="4">
        <v>91</v>
      </c>
      <c r="B95" s="16" t="s">
        <v>118</v>
      </c>
      <c r="C95" s="4" t="s">
        <v>2</v>
      </c>
      <c r="D95" s="4" t="s">
        <v>88</v>
      </c>
      <c r="E95" s="5">
        <v>3566</v>
      </c>
      <c r="F95" s="68">
        <f t="shared" si="1"/>
        <v>4528.82</v>
      </c>
    </row>
    <row r="96" spans="1:6" x14ac:dyDescent="0.25">
      <c r="A96" s="4">
        <v>92</v>
      </c>
      <c r="B96" s="16" t="s">
        <v>117</v>
      </c>
      <c r="C96" s="4" t="s">
        <v>2</v>
      </c>
      <c r="D96" s="4" t="s">
        <v>88</v>
      </c>
      <c r="E96" s="5">
        <v>21375</v>
      </c>
      <c r="F96" s="68">
        <f t="shared" si="1"/>
        <v>27146.25</v>
      </c>
    </row>
    <row r="97" spans="1:6" x14ac:dyDescent="0.25">
      <c r="A97" s="4">
        <v>93</v>
      </c>
      <c r="B97" s="16" t="s">
        <v>119</v>
      </c>
      <c r="C97" s="4" t="s">
        <v>2</v>
      </c>
      <c r="D97" s="4" t="s">
        <v>88</v>
      </c>
      <c r="E97" s="5">
        <v>4163</v>
      </c>
      <c r="F97" s="68">
        <f t="shared" si="1"/>
        <v>5287.01</v>
      </c>
    </row>
    <row r="98" spans="1:6" x14ac:dyDescent="0.25">
      <c r="A98" s="4">
        <v>94</v>
      </c>
      <c r="B98" s="16" t="s">
        <v>120</v>
      </c>
      <c r="C98" s="4" t="s">
        <v>2</v>
      </c>
      <c r="D98" s="4" t="s">
        <v>81</v>
      </c>
      <c r="E98" s="5">
        <v>2077</v>
      </c>
      <c r="F98" s="68">
        <f t="shared" si="1"/>
        <v>2637.79</v>
      </c>
    </row>
    <row r="99" spans="1:6" ht="27.6" x14ac:dyDescent="0.25">
      <c r="A99" s="4">
        <v>95</v>
      </c>
      <c r="B99" s="16" t="s">
        <v>253</v>
      </c>
      <c r="C99" s="4" t="s">
        <v>72</v>
      </c>
      <c r="D99" s="4" t="s">
        <v>88</v>
      </c>
      <c r="E99" s="5">
        <v>4931</v>
      </c>
      <c r="F99" s="68">
        <f t="shared" si="1"/>
        <v>6262.37</v>
      </c>
    </row>
    <row r="100" spans="1:6" x14ac:dyDescent="0.25">
      <c r="A100" s="4">
        <v>96</v>
      </c>
      <c r="B100" s="16" t="s">
        <v>121</v>
      </c>
      <c r="C100" s="4" t="s">
        <v>2</v>
      </c>
      <c r="D100" s="4" t="s">
        <v>88</v>
      </c>
      <c r="E100" s="5">
        <v>3279</v>
      </c>
      <c r="F100" s="68">
        <f t="shared" si="1"/>
        <v>4164.33</v>
      </c>
    </row>
    <row r="101" spans="1:6" x14ac:dyDescent="0.25">
      <c r="A101" s="4">
        <v>97</v>
      </c>
      <c r="B101" s="16" t="s">
        <v>122</v>
      </c>
      <c r="C101" s="4" t="s">
        <v>2</v>
      </c>
      <c r="D101" s="4" t="s">
        <v>88</v>
      </c>
      <c r="E101" s="5">
        <v>7124</v>
      </c>
      <c r="F101" s="68">
        <f t="shared" si="1"/>
        <v>9047.48</v>
      </c>
    </row>
    <row r="102" spans="1:6" x14ac:dyDescent="0.25">
      <c r="A102" s="4">
        <v>98</v>
      </c>
      <c r="B102" s="16" t="s">
        <v>115</v>
      </c>
      <c r="C102" s="4" t="s">
        <v>2</v>
      </c>
      <c r="D102" s="4" t="s">
        <v>88</v>
      </c>
      <c r="E102" s="5">
        <v>3027</v>
      </c>
      <c r="F102" s="68">
        <f t="shared" si="1"/>
        <v>3844.29</v>
      </c>
    </row>
    <row r="103" spans="1:6" x14ac:dyDescent="0.25">
      <c r="A103" s="4">
        <v>99</v>
      </c>
      <c r="B103" s="16" t="s">
        <v>162</v>
      </c>
      <c r="C103" s="4" t="s">
        <v>2</v>
      </c>
      <c r="D103" s="4" t="s">
        <v>75</v>
      </c>
      <c r="E103" s="5">
        <v>1357</v>
      </c>
      <c r="F103" s="68">
        <f t="shared" si="1"/>
        <v>1723.39</v>
      </c>
    </row>
    <row r="104" spans="1:6" x14ac:dyDescent="0.25">
      <c r="A104" s="4">
        <v>100</v>
      </c>
      <c r="B104" s="16" t="s">
        <v>162</v>
      </c>
      <c r="C104" s="4" t="s">
        <v>2</v>
      </c>
      <c r="D104" s="4" t="s">
        <v>89</v>
      </c>
      <c r="E104" s="5">
        <v>2634</v>
      </c>
      <c r="F104" s="68">
        <f t="shared" si="1"/>
        <v>3345.18</v>
      </c>
    </row>
    <row r="105" spans="1:6" x14ac:dyDescent="0.25">
      <c r="A105" s="4">
        <v>101</v>
      </c>
      <c r="B105" s="16" t="s">
        <v>199</v>
      </c>
      <c r="C105" s="4" t="s">
        <v>2</v>
      </c>
      <c r="D105" s="4" t="s">
        <v>90</v>
      </c>
      <c r="E105" s="5">
        <v>23370</v>
      </c>
      <c r="F105" s="68">
        <f t="shared" si="1"/>
        <v>29679.9</v>
      </c>
    </row>
    <row r="106" spans="1:6" x14ac:dyDescent="0.25">
      <c r="A106" s="4">
        <v>102</v>
      </c>
      <c r="B106" s="16" t="s">
        <v>199</v>
      </c>
      <c r="C106" s="4" t="s">
        <v>2</v>
      </c>
      <c r="D106" s="4" t="s">
        <v>88</v>
      </c>
      <c r="E106" s="5">
        <v>9727</v>
      </c>
      <c r="F106" s="68">
        <f t="shared" si="1"/>
        <v>12353.29</v>
      </c>
    </row>
    <row r="107" spans="1:6" x14ac:dyDescent="0.25">
      <c r="A107" s="4">
        <v>103</v>
      </c>
      <c r="B107" s="16" t="s">
        <v>200</v>
      </c>
      <c r="C107" s="4" t="s">
        <v>2</v>
      </c>
      <c r="D107" s="4" t="s">
        <v>81</v>
      </c>
      <c r="E107" s="5">
        <v>20727</v>
      </c>
      <c r="F107" s="68">
        <f t="shared" si="1"/>
        <v>26323.29</v>
      </c>
    </row>
    <row r="108" spans="1:6" x14ac:dyDescent="0.25">
      <c r="A108" s="4">
        <v>104</v>
      </c>
      <c r="B108" s="16" t="s">
        <v>201</v>
      </c>
      <c r="C108" s="4" t="s">
        <v>2</v>
      </c>
      <c r="D108" s="4" t="s">
        <v>90</v>
      </c>
      <c r="E108" s="5">
        <v>5343</v>
      </c>
      <c r="F108" s="68">
        <f t="shared" si="1"/>
        <v>6785.61</v>
      </c>
    </row>
    <row r="109" spans="1:6" ht="13.95" x14ac:dyDescent="0.25">
      <c r="A109" s="4">
        <v>105</v>
      </c>
      <c r="B109" s="16" t="s">
        <v>188</v>
      </c>
      <c r="C109" s="4" t="s">
        <v>72</v>
      </c>
      <c r="D109" s="4" t="s">
        <v>81</v>
      </c>
      <c r="E109" s="5">
        <v>6143</v>
      </c>
      <c r="F109" s="68">
        <f t="shared" si="1"/>
        <v>7801.61</v>
      </c>
    </row>
    <row r="110" spans="1:6" ht="13.95" x14ac:dyDescent="0.25">
      <c r="A110" s="4">
        <v>106</v>
      </c>
      <c r="B110" s="16" t="s">
        <v>163</v>
      </c>
      <c r="C110" s="4" t="s">
        <v>72</v>
      </c>
      <c r="D110" s="4" t="s">
        <v>81</v>
      </c>
      <c r="E110" s="5">
        <v>29355</v>
      </c>
      <c r="F110" s="68">
        <f t="shared" si="1"/>
        <v>37280.85</v>
      </c>
    </row>
    <row r="111" spans="1:6" ht="13.95" x14ac:dyDescent="0.25">
      <c r="A111" s="4">
        <v>107</v>
      </c>
      <c r="B111" s="16" t="s">
        <v>174</v>
      </c>
      <c r="C111" s="4" t="s">
        <v>72</v>
      </c>
      <c r="D111" s="4" t="s">
        <v>93</v>
      </c>
      <c r="E111" s="5">
        <v>5529</v>
      </c>
      <c r="F111" s="68">
        <f t="shared" si="1"/>
        <v>7021.83</v>
      </c>
    </row>
    <row r="112" spans="1:6" x14ac:dyDescent="0.25">
      <c r="A112" s="4">
        <v>108</v>
      </c>
      <c r="B112" s="16" t="s">
        <v>164</v>
      </c>
      <c r="C112" s="4" t="s">
        <v>72</v>
      </c>
      <c r="D112" s="4" t="s">
        <v>83</v>
      </c>
      <c r="E112" s="5">
        <v>6878</v>
      </c>
      <c r="F112" s="68">
        <f t="shared" si="1"/>
        <v>8735.06</v>
      </c>
    </row>
    <row r="113" spans="1:6" x14ac:dyDescent="0.25">
      <c r="A113" s="4">
        <v>109</v>
      </c>
      <c r="B113" s="16" t="s">
        <v>256</v>
      </c>
      <c r="C113" s="4" t="s">
        <v>2</v>
      </c>
      <c r="D113" s="4" t="s">
        <v>78</v>
      </c>
      <c r="E113" s="5">
        <v>85975</v>
      </c>
      <c r="F113" s="68">
        <f t="shared" si="1"/>
        <v>109188.25</v>
      </c>
    </row>
    <row r="114" spans="1:6" x14ac:dyDescent="0.25">
      <c r="A114" s="4">
        <v>110</v>
      </c>
      <c r="B114" s="16" t="s">
        <v>14</v>
      </c>
      <c r="C114" s="4" t="s">
        <v>2</v>
      </c>
      <c r="D114" s="4" t="s">
        <v>75</v>
      </c>
      <c r="E114" s="5">
        <v>2429</v>
      </c>
      <c r="F114" s="68">
        <f t="shared" si="1"/>
        <v>3084.83</v>
      </c>
    </row>
    <row r="115" spans="1:6" ht="13.95" x14ac:dyDescent="0.25">
      <c r="A115" s="4">
        <v>111</v>
      </c>
      <c r="B115" s="16" t="s">
        <v>7</v>
      </c>
      <c r="C115" s="4" t="s">
        <v>72</v>
      </c>
      <c r="D115" s="4" t="s">
        <v>161</v>
      </c>
      <c r="E115" s="5">
        <v>7363</v>
      </c>
      <c r="F115" s="68">
        <f t="shared" si="1"/>
        <v>9351.01</v>
      </c>
    </row>
    <row r="116" spans="1:6" ht="13.95" x14ac:dyDescent="0.25">
      <c r="A116" s="4">
        <v>112</v>
      </c>
      <c r="B116" s="16" t="s">
        <v>7</v>
      </c>
      <c r="C116" s="4" t="s">
        <v>72</v>
      </c>
      <c r="D116" s="4" t="s">
        <v>81</v>
      </c>
      <c r="E116" s="5">
        <v>1816</v>
      </c>
      <c r="F116" s="68">
        <f t="shared" si="1"/>
        <v>2306.3200000000002</v>
      </c>
    </row>
    <row r="117" spans="1:6" ht="13.95" x14ac:dyDescent="0.25">
      <c r="A117" s="4">
        <v>113</v>
      </c>
      <c r="B117" s="16" t="s">
        <v>7</v>
      </c>
      <c r="C117" s="4" t="s">
        <v>72</v>
      </c>
      <c r="D117" s="4" t="s">
        <v>90</v>
      </c>
      <c r="E117" s="5">
        <v>2757</v>
      </c>
      <c r="F117" s="68">
        <f t="shared" si="1"/>
        <v>3501.39</v>
      </c>
    </row>
    <row r="118" spans="1:6" x14ac:dyDescent="0.25">
      <c r="A118" s="4">
        <v>114</v>
      </c>
      <c r="B118" s="16" t="s">
        <v>177</v>
      </c>
      <c r="C118" s="4" t="s">
        <v>72</v>
      </c>
      <c r="D118" s="4" t="s">
        <v>161</v>
      </c>
      <c r="E118" s="5">
        <v>5299</v>
      </c>
      <c r="F118" s="68">
        <f t="shared" si="1"/>
        <v>6729.7300000000005</v>
      </c>
    </row>
    <row r="119" spans="1:6" x14ac:dyDescent="0.25">
      <c r="A119" s="4">
        <v>115</v>
      </c>
      <c r="B119" s="16" t="s">
        <v>217</v>
      </c>
      <c r="C119" s="4" t="s">
        <v>2</v>
      </c>
      <c r="D119" s="4" t="s">
        <v>88</v>
      </c>
      <c r="E119" s="5">
        <v>3650</v>
      </c>
      <c r="F119" s="68">
        <f t="shared" si="1"/>
        <v>4635.5</v>
      </c>
    </row>
    <row r="120" spans="1:6" x14ac:dyDescent="0.25">
      <c r="A120" s="4">
        <v>116</v>
      </c>
      <c r="B120" s="16" t="s">
        <v>165</v>
      </c>
      <c r="C120" s="4" t="s">
        <v>72</v>
      </c>
      <c r="D120" s="4" t="s">
        <v>81</v>
      </c>
      <c r="E120" s="5">
        <v>31160</v>
      </c>
      <c r="F120" s="68">
        <f t="shared" si="1"/>
        <v>39573.199999999997</v>
      </c>
    </row>
    <row r="121" spans="1:6" x14ac:dyDescent="0.25">
      <c r="A121" s="4">
        <v>117</v>
      </c>
      <c r="B121" s="16" t="s">
        <v>123</v>
      </c>
      <c r="C121" s="4" t="s">
        <v>2</v>
      </c>
      <c r="D121" s="4" t="s">
        <v>90</v>
      </c>
      <c r="E121" s="5">
        <v>4857</v>
      </c>
      <c r="F121" s="68">
        <f t="shared" si="1"/>
        <v>6168.39</v>
      </c>
    </row>
    <row r="122" spans="1:6" x14ac:dyDescent="0.25">
      <c r="A122" s="4">
        <v>118</v>
      </c>
      <c r="B122" s="16" t="s">
        <v>15</v>
      </c>
      <c r="C122" s="4" t="s">
        <v>72</v>
      </c>
      <c r="D122" s="4" t="s">
        <v>88</v>
      </c>
      <c r="E122" s="5">
        <v>28267</v>
      </c>
      <c r="F122" s="68">
        <f t="shared" si="1"/>
        <v>35899.090000000004</v>
      </c>
    </row>
    <row r="123" spans="1:6" x14ac:dyDescent="0.25">
      <c r="A123" s="4">
        <v>119</v>
      </c>
      <c r="B123" s="16" t="s">
        <v>124</v>
      </c>
      <c r="C123" s="4" t="s">
        <v>72</v>
      </c>
      <c r="D123" s="4" t="s">
        <v>90</v>
      </c>
      <c r="E123" s="5">
        <v>4693</v>
      </c>
      <c r="F123" s="68">
        <f t="shared" si="1"/>
        <v>5960.11</v>
      </c>
    </row>
    <row r="124" spans="1:6" x14ac:dyDescent="0.25">
      <c r="A124" s="4">
        <v>120</v>
      </c>
      <c r="B124" s="16" t="s">
        <v>16</v>
      </c>
      <c r="C124" s="4" t="s">
        <v>72</v>
      </c>
      <c r="D124" s="4" t="s">
        <v>88</v>
      </c>
      <c r="E124" s="5">
        <v>67735</v>
      </c>
      <c r="F124" s="68">
        <f t="shared" si="1"/>
        <v>86023.45</v>
      </c>
    </row>
    <row r="125" spans="1:6" x14ac:dyDescent="0.25">
      <c r="A125" s="4">
        <v>121</v>
      </c>
      <c r="B125" s="16" t="s">
        <v>141</v>
      </c>
      <c r="C125" s="4" t="s">
        <v>72</v>
      </c>
      <c r="D125" s="4" t="s">
        <v>78</v>
      </c>
      <c r="E125" s="5">
        <v>60800</v>
      </c>
      <c r="F125" s="68">
        <f t="shared" si="1"/>
        <v>77216</v>
      </c>
    </row>
    <row r="126" spans="1:6" x14ac:dyDescent="0.25">
      <c r="A126" s="4">
        <v>122</v>
      </c>
      <c r="B126" s="16" t="s">
        <v>17</v>
      </c>
      <c r="C126" s="4" t="s">
        <v>2</v>
      </c>
      <c r="D126" s="4" t="s">
        <v>81</v>
      </c>
      <c r="E126" s="5">
        <v>38380</v>
      </c>
      <c r="F126" s="68">
        <f t="shared" si="1"/>
        <v>48742.6</v>
      </c>
    </row>
    <row r="127" spans="1:6" x14ac:dyDescent="0.25">
      <c r="A127" s="4">
        <v>123</v>
      </c>
      <c r="B127" s="16" t="s">
        <v>125</v>
      </c>
      <c r="C127" s="4" t="s">
        <v>72</v>
      </c>
      <c r="D127" s="4" t="s">
        <v>83</v>
      </c>
      <c r="E127" s="5">
        <v>1003</v>
      </c>
      <c r="F127" s="68">
        <f t="shared" si="1"/>
        <v>1273.81</v>
      </c>
    </row>
    <row r="128" spans="1:6" x14ac:dyDescent="0.25">
      <c r="A128" s="4">
        <v>124</v>
      </c>
      <c r="B128" s="16" t="s">
        <v>202</v>
      </c>
      <c r="C128" s="4" t="s">
        <v>72</v>
      </c>
      <c r="D128" s="4" t="s">
        <v>88</v>
      </c>
      <c r="E128" s="5">
        <v>4361</v>
      </c>
      <c r="F128" s="68">
        <f t="shared" si="1"/>
        <v>5538.47</v>
      </c>
    </row>
    <row r="129" spans="1:6" x14ac:dyDescent="0.25">
      <c r="A129" s="4">
        <v>125</v>
      </c>
      <c r="B129" s="16" t="s">
        <v>126</v>
      </c>
      <c r="C129" s="4" t="s">
        <v>72</v>
      </c>
      <c r="D129" s="4" t="s">
        <v>78</v>
      </c>
      <c r="E129" s="5">
        <v>5197</v>
      </c>
      <c r="F129" s="68">
        <f t="shared" si="1"/>
        <v>6600.1900000000005</v>
      </c>
    </row>
    <row r="130" spans="1:6" x14ac:dyDescent="0.25">
      <c r="A130" s="4">
        <v>126</v>
      </c>
      <c r="B130" s="16" t="s">
        <v>203</v>
      </c>
      <c r="C130" s="4" t="s">
        <v>72</v>
      </c>
      <c r="D130" s="4" t="s">
        <v>88</v>
      </c>
      <c r="E130" s="5">
        <v>4407</v>
      </c>
      <c r="F130" s="68">
        <f t="shared" si="1"/>
        <v>5596.89</v>
      </c>
    </row>
    <row r="131" spans="1:6" x14ac:dyDescent="0.25">
      <c r="A131" s="4">
        <v>127</v>
      </c>
      <c r="B131" s="16" t="s">
        <v>18</v>
      </c>
      <c r="C131" s="4" t="s">
        <v>2</v>
      </c>
      <c r="D131" s="4" t="s">
        <v>88</v>
      </c>
      <c r="E131" s="5">
        <v>44417</v>
      </c>
      <c r="F131" s="68">
        <f t="shared" si="1"/>
        <v>56409.590000000004</v>
      </c>
    </row>
    <row r="132" spans="1:6" ht="13.95" x14ac:dyDescent="0.25">
      <c r="A132" s="4">
        <v>128</v>
      </c>
      <c r="B132" s="16" t="s">
        <v>127</v>
      </c>
      <c r="C132" s="4" t="s">
        <v>72</v>
      </c>
      <c r="D132" s="4" t="s">
        <v>78</v>
      </c>
      <c r="E132" s="5">
        <v>22283</v>
      </c>
      <c r="F132" s="68">
        <f t="shared" si="1"/>
        <v>28299.41</v>
      </c>
    </row>
    <row r="133" spans="1:6" x14ac:dyDescent="0.25">
      <c r="A133" s="4">
        <v>129</v>
      </c>
      <c r="B133" s="16" t="s">
        <v>204</v>
      </c>
      <c r="C133" s="4" t="s">
        <v>72</v>
      </c>
      <c r="D133" s="4" t="s">
        <v>88</v>
      </c>
      <c r="E133" s="5">
        <v>7684</v>
      </c>
      <c r="F133" s="68">
        <f t="shared" si="1"/>
        <v>9758.68</v>
      </c>
    </row>
    <row r="134" spans="1:6" ht="13.95" x14ac:dyDescent="0.25">
      <c r="A134" s="4">
        <v>130</v>
      </c>
      <c r="B134" s="14" t="s">
        <v>255</v>
      </c>
      <c r="C134" s="15" t="s">
        <v>72</v>
      </c>
      <c r="D134" s="15" t="s">
        <v>63</v>
      </c>
      <c r="E134" s="5">
        <v>5666</v>
      </c>
      <c r="F134" s="68">
        <f t="shared" ref="F134:F194" si="2">E134*1.27</f>
        <v>7195.82</v>
      </c>
    </row>
    <row r="135" spans="1:6" ht="13.95" x14ac:dyDescent="0.25">
      <c r="A135" s="4">
        <v>131</v>
      </c>
      <c r="B135" s="16" t="s">
        <v>175</v>
      </c>
      <c r="C135" s="4" t="s">
        <v>72</v>
      </c>
      <c r="D135" s="4" t="s">
        <v>80</v>
      </c>
      <c r="E135" s="5">
        <v>4988</v>
      </c>
      <c r="F135" s="68">
        <f t="shared" si="2"/>
        <v>6334.76</v>
      </c>
    </row>
    <row r="136" spans="1:6" x14ac:dyDescent="0.25">
      <c r="A136" s="4">
        <v>132</v>
      </c>
      <c r="B136" s="14" t="s">
        <v>223</v>
      </c>
      <c r="C136" s="15" t="s">
        <v>72</v>
      </c>
      <c r="D136" s="15" t="s">
        <v>90</v>
      </c>
      <c r="E136" s="5">
        <v>5890</v>
      </c>
      <c r="F136" s="68">
        <f t="shared" si="2"/>
        <v>7480.3</v>
      </c>
    </row>
    <row r="137" spans="1:6" x14ac:dyDescent="0.25">
      <c r="A137" s="4">
        <v>133</v>
      </c>
      <c r="B137" s="16" t="s">
        <v>233</v>
      </c>
      <c r="C137" s="13" t="s">
        <v>72</v>
      </c>
      <c r="D137" s="13" t="s">
        <v>161</v>
      </c>
      <c r="E137" s="5">
        <v>4804</v>
      </c>
      <c r="F137" s="68">
        <f t="shared" si="2"/>
        <v>6101.08</v>
      </c>
    </row>
    <row r="138" spans="1:6" x14ac:dyDescent="0.25">
      <c r="A138" s="4">
        <v>134</v>
      </c>
      <c r="B138" s="14" t="s">
        <v>240</v>
      </c>
      <c r="C138" s="15" t="s">
        <v>72</v>
      </c>
      <c r="D138" s="15" t="s">
        <v>161</v>
      </c>
      <c r="E138" s="5">
        <v>5379</v>
      </c>
      <c r="F138" s="68">
        <f t="shared" si="2"/>
        <v>6831.33</v>
      </c>
    </row>
    <row r="139" spans="1:6" x14ac:dyDescent="0.25">
      <c r="A139" s="4">
        <v>135</v>
      </c>
      <c r="B139" s="16" t="s">
        <v>19</v>
      </c>
      <c r="C139" s="4" t="s">
        <v>2</v>
      </c>
      <c r="D139" s="4" t="s">
        <v>81</v>
      </c>
      <c r="E139" s="5">
        <v>19570</v>
      </c>
      <c r="F139" s="68">
        <f t="shared" si="2"/>
        <v>24853.9</v>
      </c>
    </row>
    <row r="140" spans="1:6" x14ac:dyDescent="0.25">
      <c r="A140" s="4">
        <v>136</v>
      </c>
      <c r="B140" s="16" t="s">
        <v>128</v>
      </c>
      <c r="C140" s="4" t="s">
        <v>2</v>
      </c>
      <c r="D140" s="4" t="s">
        <v>83</v>
      </c>
      <c r="E140" s="5">
        <v>2166</v>
      </c>
      <c r="F140" s="68">
        <f t="shared" si="2"/>
        <v>2750.82</v>
      </c>
    </row>
    <row r="141" spans="1:6" x14ac:dyDescent="0.25">
      <c r="A141" s="4">
        <v>137</v>
      </c>
      <c r="B141" s="16" t="s">
        <v>20</v>
      </c>
      <c r="C141" s="4" t="s">
        <v>2</v>
      </c>
      <c r="D141" s="4" t="s">
        <v>81</v>
      </c>
      <c r="E141" s="5">
        <v>5786</v>
      </c>
      <c r="F141" s="68">
        <f t="shared" si="2"/>
        <v>7348.22</v>
      </c>
    </row>
    <row r="142" spans="1:6" x14ac:dyDescent="0.25">
      <c r="A142" s="4">
        <v>138</v>
      </c>
      <c r="B142" s="16" t="s">
        <v>129</v>
      </c>
      <c r="C142" s="4" t="s">
        <v>2</v>
      </c>
      <c r="D142" s="4" t="s">
        <v>78</v>
      </c>
      <c r="E142" s="5">
        <v>16910</v>
      </c>
      <c r="F142" s="68">
        <f t="shared" si="2"/>
        <v>21475.7</v>
      </c>
    </row>
    <row r="143" spans="1:6" x14ac:dyDescent="0.25">
      <c r="A143" s="4">
        <v>139</v>
      </c>
      <c r="B143" s="16" t="s">
        <v>130</v>
      </c>
      <c r="C143" s="4" t="s">
        <v>2</v>
      </c>
      <c r="D143" s="4" t="s">
        <v>88</v>
      </c>
      <c r="E143" s="5">
        <v>5453</v>
      </c>
      <c r="F143" s="68">
        <f t="shared" si="2"/>
        <v>6925.31</v>
      </c>
    </row>
    <row r="144" spans="1:6" x14ac:dyDescent="0.25">
      <c r="A144" s="4">
        <v>140</v>
      </c>
      <c r="B144" s="14" t="s">
        <v>234</v>
      </c>
      <c r="C144" s="15" t="s">
        <v>72</v>
      </c>
      <c r="D144" s="15" t="s">
        <v>190</v>
      </c>
      <c r="E144" s="5">
        <v>3650</v>
      </c>
      <c r="F144" s="68">
        <f t="shared" si="2"/>
        <v>4635.5</v>
      </c>
    </row>
    <row r="145" spans="1:6" x14ac:dyDescent="0.25">
      <c r="A145" s="4">
        <v>141</v>
      </c>
      <c r="B145" s="16" t="s">
        <v>21</v>
      </c>
      <c r="C145" s="15" t="s">
        <v>72</v>
      </c>
      <c r="D145" s="15" t="s">
        <v>90</v>
      </c>
      <c r="E145" s="5">
        <v>3147</v>
      </c>
      <c r="F145" s="68">
        <f t="shared" si="2"/>
        <v>3996.69</v>
      </c>
    </row>
    <row r="146" spans="1:6" x14ac:dyDescent="0.25">
      <c r="A146" s="4">
        <v>142</v>
      </c>
      <c r="B146" s="16" t="s">
        <v>131</v>
      </c>
      <c r="C146" s="4" t="s">
        <v>72</v>
      </c>
      <c r="D146" s="4" t="s">
        <v>88</v>
      </c>
      <c r="E146" s="5">
        <v>9024</v>
      </c>
      <c r="F146" s="68">
        <f t="shared" si="2"/>
        <v>11460.48</v>
      </c>
    </row>
    <row r="147" spans="1:6" x14ac:dyDescent="0.25">
      <c r="A147" s="4">
        <v>143</v>
      </c>
      <c r="B147" s="14" t="s">
        <v>132</v>
      </c>
      <c r="C147" s="15" t="s">
        <v>72</v>
      </c>
      <c r="D147" s="15" t="s">
        <v>189</v>
      </c>
      <c r="E147" s="5">
        <v>1547</v>
      </c>
      <c r="F147" s="68">
        <f t="shared" si="2"/>
        <v>1964.69</v>
      </c>
    </row>
    <row r="148" spans="1:6" x14ac:dyDescent="0.25">
      <c r="A148" s="4">
        <v>144</v>
      </c>
      <c r="B148" s="16" t="s">
        <v>132</v>
      </c>
      <c r="C148" s="4" t="s">
        <v>72</v>
      </c>
      <c r="D148" s="4" t="s">
        <v>88</v>
      </c>
      <c r="E148" s="5">
        <v>2903</v>
      </c>
      <c r="F148" s="68">
        <f t="shared" si="2"/>
        <v>3686.81</v>
      </c>
    </row>
    <row r="149" spans="1:6" x14ac:dyDescent="0.25">
      <c r="A149" s="4">
        <v>145</v>
      </c>
      <c r="B149" s="16" t="s">
        <v>24</v>
      </c>
      <c r="C149" s="4" t="s">
        <v>2</v>
      </c>
      <c r="D149" s="4" t="s">
        <v>92</v>
      </c>
      <c r="E149" s="5">
        <v>22241</v>
      </c>
      <c r="F149" s="68">
        <f t="shared" si="2"/>
        <v>28246.07</v>
      </c>
    </row>
    <row r="150" spans="1:6" x14ac:dyDescent="0.25">
      <c r="A150" s="4">
        <v>146</v>
      </c>
      <c r="B150" s="14" t="s">
        <v>246</v>
      </c>
      <c r="C150" s="15" t="s">
        <v>72</v>
      </c>
      <c r="D150" s="15" t="s">
        <v>161</v>
      </c>
      <c r="E150" s="5">
        <v>929</v>
      </c>
      <c r="F150" s="68">
        <f t="shared" si="2"/>
        <v>1179.83</v>
      </c>
    </row>
    <row r="151" spans="1:6" x14ac:dyDescent="0.25">
      <c r="A151" s="4">
        <v>147</v>
      </c>
      <c r="B151" s="16" t="s">
        <v>205</v>
      </c>
      <c r="C151" s="4" t="s">
        <v>2</v>
      </c>
      <c r="D151" s="4" t="s">
        <v>88</v>
      </c>
      <c r="E151" s="5">
        <v>3239</v>
      </c>
      <c r="F151" s="68">
        <f t="shared" si="2"/>
        <v>4113.53</v>
      </c>
    </row>
    <row r="152" spans="1:6" x14ac:dyDescent="0.25">
      <c r="A152" s="4">
        <v>148</v>
      </c>
      <c r="B152" s="16" t="s">
        <v>133</v>
      </c>
      <c r="C152" s="4" t="s">
        <v>2</v>
      </c>
      <c r="D152" s="4" t="s">
        <v>88</v>
      </c>
      <c r="E152" s="5">
        <v>1370</v>
      </c>
      <c r="F152" s="68">
        <f t="shared" si="2"/>
        <v>1739.9</v>
      </c>
    </row>
    <row r="153" spans="1:6" x14ac:dyDescent="0.25">
      <c r="A153" s="4">
        <v>149</v>
      </c>
      <c r="B153" s="14" t="s">
        <v>25</v>
      </c>
      <c r="C153" s="15" t="s">
        <v>72</v>
      </c>
      <c r="D153" s="15" t="s">
        <v>161</v>
      </c>
      <c r="E153" s="5">
        <v>2510</v>
      </c>
      <c r="F153" s="68">
        <f t="shared" si="2"/>
        <v>3187.7</v>
      </c>
    </row>
    <row r="154" spans="1:6" x14ac:dyDescent="0.25">
      <c r="A154" s="4">
        <v>150</v>
      </c>
      <c r="B154" s="16" t="s">
        <v>206</v>
      </c>
      <c r="C154" s="4" t="s">
        <v>72</v>
      </c>
      <c r="D154" s="15" t="s">
        <v>161</v>
      </c>
      <c r="E154" s="5">
        <v>3469</v>
      </c>
      <c r="F154" s="68">
        <f t="shared" si="2"/>
        <v>4405.63</v>
      </c>
    </row>
    <row r="155" spans="1:6" x14ac:dyDescent="0.25">
      <c r="A155" s="4">
        <v>151</v>
      </c>
      <c r="B155" s="16" t="s">
        <v>207</v>
      </c>
      <c r="C155" s="4" t="s">
        <v>2</v>
      </c>
      <c r="D155" s="4" t="s">
        <v>88</v>
      </c>
      <c r="E155" s="5">
        <v>4459</v>
      </c>
      <c r="F155" s="68">
        <f t="shared" si="2"/>
        <v>5662.93</v>
      </c>
    </row>
    <row r="156" spans="1:6" x14ac:dyDescent="0.25">
      <c r="A156" s="4">
        <v>152</v>
      </c>
      <c r="B156" s="20" t="s">
        <v>208</v>
      </c>
      <c r="C156" s="21" t="s">
        <v>73</v>
      </c>
      <c r="D156" s="21" t="s">
        <v>161</v>
      </c>
      <c r="E156" s="5">
        <v>2369</v>
      </c>
      <c r="F156" s="68">
        <f t="shared" si="2"/>
        <v>3008.63</v>
      </c>
    </row>
    <row r="157" spans="1:6" x14ac:dyDescent="0.25">
      <c r="A157" s="4">
        <v>153</v>
      </c>
      <c r="B157" s="14" t="s">
        <v>235</v>
      </c>
      <c r="C157" s="15" t="s">
        <v>72</v>
      </c>
      <c r="D157" s="15" t="s">
        <v>161</v>
      </c>
      <c r="E157" s="5">
        <v>3937</v>
      </c>
      <c r="F157" s="68">
        <f t="shared" si="2"/>
        <v>4999.99</v>
      </c>
    </row>
    <row r="158" spans="1:6" x14ac:dyDescent="0.25">
      <c r="A158" s="4">
        <v>154</v>
      </c>
      <c r="B158" s="16" t="s">
        <v>236</v>
      </c>
      <c r="C158" s="4" t="s">
        <v>147</v>
      </c>
      <c r="D158" s="15" t="s">
        <v>161</v>
      </c>
      <c r="E158" s="5">
        <v>2533</v>
      </c>
      <c r="F158" s="68">
        <f t="shared" si="2"/>
        <v>3216.91</v>
      </c>
    </row>
    <row r="159" spans="1:6" x14ac:dyDescent="0.25">
      <c r="A159" s="4">
        <v>155</v>
      </c>
      <c r="B159" s="16" t="s">
        <v>237</v>
      </c>
      <c r="C159" s="4" t="s">
        <v>2</v>
      </c>
      <c r="D159" s="4" t="s">
        <v>88</v>
      </c>
      <c r="E159" s="5">
        <v>2109</v>
      </c>
      <c r="F159" s="68">
        <f t="shared" si="2"/>
        <v>2678.43</v>
      </c>
    </row>
    <row r="160" spans="1:6" x14ac:dyDescent="0.25">
      <c r="A160" s="4">
        <v>156</v>
      </c>
      <c r="B160" s="16" t="s">
        <v>142</v>
      </c>
      <c r="C160" s="4" t="s">
        <v>2</v>
      </c>
      <c r="D160" s="4" t="s">
        <v>75</v>
      </c>
      <c r="E160" s="5">
        <v>24232</v>
      </c>
      <c r="F160" s="68">
        <f t="shared" si="2"/>
        <v>30774.639999999999</v>
      </c>
    </row>
    <row r="161" spans="1:6" x14ac:dyDescent="0.25">
      <c r="A161" s="4">
        <v>157</v>
      </c>
      <c r="B161" s="16" t="s">
        <v>209</v>
      </c>
      <c r="C161" s="4" t="s">
        <v>2</v>
      </c>
      <c r="D161" s="4" t="s">
        <v>90</v>
      </c>
      <c r="E161" s="5">
        <v>16722</v>
      </c>
      <c r="F161" s="68">
        <f t="shared" si="2"/>
        <v>21236.94</v>
      </c>
    </row>
    <row r="162" spans="1:6" x14ac:dyDescent="0.25">
      <c r="A162" s="4">
        <v>158</v>
      </c>
      <c r="B162" s="16" t="s">
        <v>210</v>
      </c>
      <c r="C162" s="4" t="s">
        <v>2</v>
      </c>
      <c r="D162" s="4" t="s">
        <v>88</v>
      </c>
      <c r="E162" s="5">
        <v>6240</v>
      </c>
      <c r="F162" s="68">
        <f t="shared" si="2"/>
        <v>7924.8</v>
      </c>
    </row>
    <row r="163" spans="1:6" ht="15" x14ac:dyDescent="0.25">
      <c r="A163" s="4">
        <v>159</v>
      </c>
      <c r="B163" s="14" t="s">
        <v>196</v>
      </c>
      <c r="C163" s="15" t="s">
        <v>195</v>
      </c>
      <c r="D163" s="15" t="s">
        <v>63</v>
      </c>
      <c r="E163" s="5">
        <v>10235</v>
      </c>
      <c r="F163" s="68">
        <f t="shared" si="2"/>
        <v>12998.45</v>
      </c>
    </row>
    <row r="164" spans="1:6" x14ac:dyDescent="0.25">
      <c r="A164" s="4">
        <v>160</v>
      </c>
      <c r="B164" s="16" t="s">
        <v>197</v>
      </c>
      <c r="C164" s="4" t="s">
        <v>2</v>
      </c>
      <c r="D164" s="4" t="s">
        <v>78</v>
      </c>
      <c r="E164" s="5">
        <v>6359</v>
      </c>
      <c r="F164" s="68">
        <f t="shared" si="2"/>
        <v>8075.93</v>
      </c>
    </row>
    <row r="165" spans="1:6" x14ac:dyDescent="0.25">
      <c r="A165" s="4">
        <v>161</v>
      </c>
      <c r="B165" s="16" t="s">
        <v>214</v>
      </c>
      <c r="C165" s="4" t="s">
        <v>2</v>
      </c>
      <c r="D165" s="4" t="s">
        <v>88</v>
      </c>
      <c r="E165" s="5">
        <v>15069</v>
      </c>
      <c r="F165" s="68">
        <f t="shared" si="2"/>
        <v>19137.63</v>
      </c>
    </row>
    <row r="166" spans="1:6" ht="16.2" x14ac:dyDescent="0.25">
      <c r="A166" s="4">
        <v>162</v>
      </c>
      <c r="B166" s="16" t="s">
        <v>215</v>
      </c>
      <c r="C166" s="4" t="s">
        <v>2</v>
      </c>
      <c r="D166" s="4" t="s">
        <v>90</v>
      </c>
      <c r="E166" s="5">
        <v>3901</v>
      </c>
      <c r="F166" s="68">
        <f t="shared" si="2"/>
        <v>4954.2700000000004</v>
      </c>
    </row>
    <row r="167" spans="1:6" x14ac:dyDescent="0.25">
      <c r="A167" s="4">
        <v>163</v>
      </c>
      <c r="B167" s="16" t="s">
        <v>134</v>
      </c>
      <c r="C167" s="4" t="s">
        <v>72</v>
      </c>
      <c r="D167" s="4" t="s">
        <v>78</v>
      </c>
      <c r="E167" s="5">
        <v>22344</v>
      </c>
      <c r="F167" s="68">
        <f t="shared" si="2"/>
        <v>28376.880000000001</v>
      </c>
    </row>
    <row r="168" spans="1:6" x14ac:dyDescent="0.25">
      <c r="A168" s="4">
        <v>164</v>
      </c>
      <c r="B168" s="14" t="s">
        <v>238</v>
      </c>
      <c r="C168" s="15" t="s">
        <v>72</v>
      </c>
      <c r="D168" s="15" t="s">
        <v>161</v>
      </c>
      <c r="E168" s="5">
        <v>4039</v>
      </c>
      <c r="F168" s="68">
        <f t="shared" si="2"/>
        <v>5129.53</v>
      </c>
    </row>
    <row r="169" spans="1:6" ht="15" x14ac:dyDescent="0.25">
      <c r="A169" s="4">
        <v>165</v>
      </c>
      <c r="B169" s="14" t="s">
        <v>166</v>
      </c>
      <c r="C169" s="15" t="s">
        <v>147</v>
      </c>
      <c r="D169" s="15" t="s">
        <v>63</v>
      </c>
      <c r="E169" s="5">
        <v>3036</v>
      </c>
      <c r="F169" s="68">
        <f t="shared" si="2"/>
        <v>3855.7200000000003</v>
      </c>
    </row>
    <row r="170" spans="1:6" x14ac:dyDescent="0.25">
      <c r="A170" s="4">
        <v>166</v>
      </c>
      <c r="B170" s="16" t="s">
        <v>183</v>
      </c>
      <c r="C170" s="4" t="s">
        <v>72</v>
      </c>
      <c r="D170" s="4" t="s">
        <v>75</v>
      </c>
      <c r="E170" s="5">
        <v>11494</v>
      </c>
      <c r="F170" s="68">
        <f t="shared" si="2"/>
        <v>14597.380000000001</v>
      </c>
    </row>
    <row r="171" spans="1:6" x14ac:dyDescent="0.25">
      <c r="A171" s="4">
        <v>167</v>
      </c>
      <c r="B171" s="16" t="s">
        <v>26</v>
      </c>
      <c r="C171" s="4" t="s">
        <v>2</v>
      </c>
      <c r="D171" s="4" t="s">
        <v>75</v>
      </c>
      <c r="E171" s="5">
        <v>4706</v>
      </c>
      <c r="F171" s="68">
        <f t="shared" si="2"/>
        <v>5976.62</v>
      </c>
    </row>
    <row r="172" spans="1:6" x14ac:dyDescent="0.25">
      <c r="A172" s="4">
        <v>168</v>
      </c>
      <c r="B172" s="16" t="s">
        <v>27</v>
      </c>
      <c r="C172" s="4" t="s">
        <v>2</v>
      </c>
      <c r="D172" s="4" t="s">
        <v>75</v>
      </c>
      <c r="E172" s="5">
        <v>8275</v>
      </c>
      <c r="F172" s="68">
        <f t="shared" si="2"/>
        <v>10509.25</v>
      </c>
    </row>
    <row r="173" spans="1:6" ht="16.2" x14ac:dyDescent="0.25">
      <c r="A173" s="4">
        <v>169</v>
      </c>
      <c r="B173" s="16" t="s">
        <v>216</v>
      </c>
      <c r="C173" s="4" t="s">
        <v>2</v>
      </c>
      <c r="D173" s="4" t="s">
        <v>88</v>
      </c>
      <c r="E173" s="5">
        <v>14689</v>
      </c>
      <c r="F173" s="68">
        <f t="shared" si="2"/>
        <v>18655.03</v>
      </c>
    </row>
    <row r="174" spans="1:6" x14ac:dyDescent="0.25">
      <c r="A174" s="4">
        <v>170</v>
      </c>
      <c r="B174" s="16" t="s">
        <v>28</v>
      </c>
      <c r="C174" s="4" t="s">
        <v>2</v>
      </c>
      <c r="D174" s="4" t="s">
        <v>78</v>
      </c>
      <c r="E174" s="5">
        <v>5087</v>
      </c>
      <c r="F174" s="68">
        <f t="shared" si="2"/>
        <v>6460.49</v>
      </c>
    </row>
    <row r="175" spans="1:6" x14ac:dyDescent="0.25">
      <c r="A175" s="4">
        <v>171</v>
      </c>
      <c r="B175" s="16" t="s">
        <v>136</v>
      </c>
      <c r="C175" s="4" t="s">
        <v>72</v>
      </c>
      <c r="D175" s="4" t="s">
        <v>78</v>
      </c>
      <c r="E175" s="5">
        <v>7490</v>
      </c>
      <c r="F175" s="68">
        <f t="shared" si="2"/>
        <v>9512.2999999999993</v>
      </c>
    </row>
    <row r="176" spans="1:6" x14ac:dyDescent="0.25">
      <c r="A176" s="4">
        <v>172</v>
      </c>
      <c r="B176" s="16" t="s">
        <v>211</v>
      </c>
      <c r="C176" s="4" t="s">
        <v>2</v>
      </c>
      <c r="D176" s="4" t="s">
        <v>88</v>
      </c>
      <c r="E176" s="5">
        <v>3509</v>
      </c>
      <c r="F176" s="68">
        <f t="shared" si="2"/>
        <v>4456.43</v>
      </c>
    </row>
    <row r="177" spans="1:6" x14ac:dyDescent="0.25">
      <c r="A177" s="4">
        <v>173</v>
      </c>
      <c r="B177" s="16" t="s">
        <v>182</v>
      </c>
      <c r="C177" s="4" t="s">
        <v>2</v>
      </c>
      <c r="D177" s="4" t="s">
        <v>75</v>
      </c>
      <c r="E177" s="5">
        <v>2903</v>
      </c>
      <c r="F177" s="68">
        <f t="shared" si="2"/>
        <v>3686.81</v>
      </c>
    </row>
    <row r="178" spans="1:6" x14ac:dyDescent="0.25">
      <c r="A178" s="4">
        <v>174</v>
      </c>
      <c r="B178" s="16" t="s">
        <v>182</v>
      </c>
      <c r="C178" s="4" t="s">
        <v>2</v>
      </c>
      <c r="D178" s="4" t="s">
        <v>94</v>
      </c>
      <c r="E178" s="5">
        <v>44207</v>
      </c>
      <c r="F178" s="68">
        <f t="shared" si="2"/>
        <v>56142.89</v>
      </c>
    </row>
    <row r="179" spans="1:6" x14ac:dyDescent="0.25">
      <c r="A179" s="4">
        <v>175</v>
      </c>
      <c r="B179" s="16" t="s">
        <v>181</v>
      </c>
      <c r="C179" s="4" t="s">
        <v>2</v>
      </c>
      <c r="D179" s="4" t="s">
        <v>75</v>
      </c>
      <c r="E179" s="5">
        <v>1249</v>
      </c>
      <c r="F179" s="68">
        <f t="shared" si="2"/>
        <v>1586.23</v>
      </c>
    </row>
    <row r="180" spans="1:6" x14ac:dyDescent="0.25">
      <c r="A180" s="4">
        <v>176</v>
      </c>
      <c r="B180" s="16" t="s">
        <v>181</v>
      </c>
      <c r="C180" s="4" t="s">
        <v>2</v>
      </c>
      <c r="D180" s="4" t="s">
        <v>95</v>
      </c>
      <c r="E180" s="5">
        <v>8626</v>
      </c>
      <c r="F180" s="68">
        <f t="shared" si="2"/>
        <v>10955.02</v>
      </c>
    </row>
    <row r="181" spans="1:6" x14ac:dyDescent="0.25">
      <c r="A181" s="4">
        <v>177</v>
      </c>
      <c r="B181" s="16" t="s">
        <v>137</v>
      </c>
      <c r="C181" s="4" t="s">
        <v>2</v>
      </c>
      <c r="D181" s="4" t="s">
        <v>88</v>
      </c>
      <c r="E181" s="5">
        <v>2869</v>
      </c>
      <c r="F181" s="68">
        <f t="shared" si="2"/>
        <v>3643.63</v>
      </c>
    </row>
    <row r="182" spans="1:6" x14ac:dyDescent="0.25">
      <c r="A182" s="4">
        <v>178</v>
      </c>
      <c r="B182" s="16" t="s">
        <v>108</v>
      </c>
      <c r="C182" s="4" t="s">
        <v>2</v>
      </c>
      <c r="D182" s="4" t="s">
        <v>75</v>
      </c>
      <c r="E182" s="5">
        <v>3637</v>
      </c>
      <c r="F182" s="68">
        <f t="shared" si="2"/>
        <v>4618.99</v>
      </c>
    </row>
    <row r="183" spans="1:6" x14ac:dyDescent="0.25">
      <c r="A183" s="4">
        <v>179</v>
      </c>
      <c r="B183" s="16" t="s">
        <v>9</v>
      </c>
      <c r="C183" s="4" t="s">
        <v>2</v>
      </c>
      <c r="D183" s="4" t="s">
        <v>75</v>
      </c>
      <c r="E183" s="5">
        <v>13300</v>
      </c>
      <c r="F183" s="68">
        <f t="shared" si="2"/>
        <v>16891</v>
      </c>
    </row>
    <row r="184" spans="1:6" x14ac:dyDescent="0.25">
      <c r="A184" s="4">
        <v>180</v>
      </c>
      <c r="B184" s="16" t="s">
        <v>109</v>
      </c>
      <c r="C184" s="4" t="s">
        <v>2</v>
      </c>
      <c r="D184" s="4" t="s">
        <v>62</v>
      </c>
      <c r="E184" s="5">
        <v>7467</v>
      </c>
      <c r="F184" s="68">
        <f t="shared" si="2"/>
        <v>9483.09</v>
      </c>
    </row>
    <row r="185" spans="1:6" x14ac:dyDescent="0.25">
      <c r="A185" s="4">
        <v>181</v>
      </c>
      <c r="B185" s="16" t="s">
        <v>143</v>
      </c>
      <c r="C185" s="4" t="s">
        <v>2</v>
      </c>
      <c r="D185" s="4" t="s">
        <v>75</v>
      </c>
      <c r="E185" s="5">
        <v>3380</v>
      </c>
      <c r="F185" s="68">
        <f t="shared" si="2"/>
        <v>4292.6000000000004</v>
      </c>
    </row>
    <row r="186" spans="1:6" x14ac:dyDescent="0.25">
      <c r="A186" s="4">
        <v>182</v>
      </c>
      <c r="B186" s="14" t="s">
        <v>29</v>
      </c>
      <c r="C186" s="15" t="s">
        <v>2</v>
      </c>
      <c r="D186" s="15" t="s">
        <v>62</v>
      </c>
      <c r="E186" s="5">
        <v>9874</v>
      </c>
      <c r="F186" s="68">
        <f t="shared" si="2"/>
        <v>12539.98</v>
      </c>
    </row>
    <row r="187" spans="1:6" x14ac:dyDescent="0.25">
      <c r="A187" s="4">
        <v>183</v>
      </c>
      <c r="B187" s="14" t="s">
        <v>224</v>
      </c>
      <c r="C187" s="15" t="s">
        <v>72</v>
      </c>
      <c r="D187" s="15" t="s">
        <v>161</v>
      </c>
      <c r="E187" s="5">
        <v>2943</v>
      </c>
      <c r="F187" s="68">
        <f t="shared" si="2"/>
        <v>3737.61</v>
      </c>
    </row>
    <row r="188" spans="1:6" x14ac:dyDescent="0.25">
      <c r="A188" s="4">
        <v>184</v>
      </c>
      <c r="B188" s="16" t="s">
        <v>22</v>
      </c>
      <c r="C188" s="4" t="s">
        <v>2</v>
      </c>
      <c r="D188" s="4" t="s">
        <v>88</v>
      </c>
      <c r="E188" s="5">
        <v>13015</v>
      </c>
      <c r="F188" s="68">
        <f t="shared" si="2"/>
        <v>16529.05</v>
      </c>
    </row>
    <row r="189" spans="1:6" x14ac:dyDescent="0.25">
      <c r="A189" s="4">
        <v>185</v>
      </c>
      <c r="B189" s="16" t="s">
        <v>225</v>
      </c>
      <c r="C189" s="4" t="s">
        <v>2</v>
      </c>
      <c r="D189" s="4" t="s">
        <v>88</v>
      </c>
      <c r="E189" s="5">
        <v>1794</v>
      </c>
      <c r="F189" s="68">
        <f t="shared" si="2"/>
        <v>2278.38</v>
      </c>
    </row>
    <row r="190" spans="1:6" x14ac:dyDescent="0.25">
      <c r="A190" s="4">
        <v>186</v>
      </c>
      <c r="B190" s="16" t="s">
        <v>139</v>
      </c>
      <c r="C190" s="4" t="s">
        <v>2</v>
      </c>
      <c r="D190" s="4" t="s">
        <v>88</v>
      </c>
      <c r="E190" s="5">
        <v>4004</v>
      </c>
      <c r="F190" s="68">
        <f t="shared" si="2"/>
        <v>5085.08</v>
      </c>
    </row>
    <row r="191" spans="1:6" x14ac:dyDescent="0.25">
      <c r="A191" s="4">
        <v>187</v>
      </c>
      <c r="B191" s="16" t="s">
        <v>239</v>
      </c>
      <c r="C191" s="4" t="s">
        <v>2</v>
      </c>
      <c r="D191" s="4" t="s">
        <v>88</v>
      </c>
      <c r="E191" s="5">
        <v>3924</v>
      </c>
      <c r="F191" s="68">
        <f t="shared" si="2"/>
        <v>4983.4800000000005</v>
      </c>
    </row>
    <row r="192" spans="1:6" x14ac:dyDescent="0.25">
      <c r="A192" s="4">
        <v>188</v>
      </c>
      <c r="B192" s="16" t="s">
        <v>212</v>
      </c>
      <c r="C192" s="4" t="s">
        <v>2</v>
      </c>
      <c r="D192" s="4" t="s">
        <v>88</v>
      </c>
      <c r="E192" s="5">
        <v>19161</v>
      </c>
      <c r="F192" s="68">
        <f t="shared" si="2"/>
        <v>24334.47</v>
      </c>
    </row>
    <row r="193" spans="1:6" x14ac:dyDescent="0.25">
      <c r="A193" s="4">
        <v>189</v>
      </c>
      <c r="B193" s="16" t="s">
        <v>213</v>
      </c>
      <c r="C193" s="4" t="s">
        <v>2</v>
      </c>
      <c r="D193" s="4" t="s">
        <v>88</v>
      </c>
      <c r="E193" s="5">
        <v>5803</v>
      </c>
      <c r="F193" s="68">
        <f t="shared" si="2"/>
        <v>7369.81</v>
      </c>
    </row>
    <row r="194" spans="1:6" x14ac:dyDescent="0.25">
      <c r="A194" s="4">
        <v>190</v>
      </c>
      <c r="B194" s="16" t="s">
        <v>140</v>
      </c>
      <c r="C194" s="4" t="s">
        <v>2</v>
      </c>
      <c r="D194" s="4" t="s">
        <v>88</v>
      </c>
      <c r="E194" s="5">
        <v>5630</v>
      </c>
      <c r="F194" s="68">
        <f t="shared" si="2"/>
        <v>7150.1</v>
      </c>
    </row>
    <row r="195" spans="1:6" ht="15" x14ac:dyDescent="0.25">
      <c r="A195" s="2"/>
      <c r="B195" s="1"/>
      <c r="C195" s="3"/>
      <c r="D195" s="4"/>
      <c r="E195" s="5"/>
      <c r="F195" s="67"/>
    </row>
    <row r="196" spans="1:6" x14ac:dyDescent="0.25">
      <c r="A196" s="72"/>
      <c r="B196" s="73"/>
      <c r="C196" s="73"/>
      <c r="D196" s="74"/>
      <c r="E196" s="22"/>
      <c r="F196" s="67"/>
    </row>
    <row r="198" spans="1:6" x14ac:dyDescent="0.25">
      <c r="B198" s="71"/>
      <c r="C198" s="71"/>
      <c r="D198" s="71"/>
    </row>
  </sheetData>
  <mergeCells count="3">
    <mergeCell ref="B2:C2"/>
    <mergeCell ref="B198:D198"/>
    <mergeCell ref="A196:D19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Height="10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H103"/>
  <sheetViews>
    <sheetView zoomScaleNormal="100" workbookViewId="0">
      <selection activeCell="B2" sqref="B2"/>
    </sheetView>
  </sheetViews>
  <sheetFormatPr defaultColWidth="9.109375" defaultRowHeight="14.4" x14ac:dyDescent="0.3"/>
  <cols>
    <col min="1" max="1" width="6.5546875" style="25" customWidth="1"/>
    <col min="2" max="2" width="28.88671875" style="61" customWidth="1"/>
    <col min="3" max="3" width="20.88671875" style="62" customWidth="1"/>
    <col min="4" max="4" width="16.6640625" style="25" customWidth="1"/>
    <col min="5" max="5" width="23.6640625" style="63" customWidth="1"/>
    <col min="6" max="6" width="30.88671875" style="25" customWidth="1"/>
    <col min="7" max="7" width="30" style="25" customWidth="1"/>
    <col min="8" max="8" width="32.5546875" style="25" customWidth="1"/>
    <col min="9" max="16384" width="9.109375" style="25"/>
  </cols>
  <sheetData>
    <row r="1" spans="1:8" ht="15.6" x14ac:dyDescent="0.3">
      <c r="B1" s="26"/>
      <c r="C1" s="27"/>
      <c r="D1" s="28"/>
      <c r="E1" s="29"/>
      <c r="F1" s="30"/>
      <c r="G1" s="30"/>
      <c r="H1" s="30"/>
    </row>
    <row r="2" spans="1:8" x14ac:dyDescent="0.3">
      <c r="B2" s="31" t="s">
        <v>219</v>
      </c>
      <c r="C2" s="27"/>
      <c r="D2" s="30"/>
      <c r="E2" s="29"/>
      <c r="F2" s="30"/>
      <c r="G2" s="30"/>
      <c r="H2" s="30"/>
    </row>
    <row r="3" spans="1:8" x14ac:dyDescent="0.3">
      <c r="B3" s="26"/>
      <c r="C3" s="27"/>
      <c r="D3" s="30"/>
      <c r="E3" s="29"/>
      <c r="F3" s="30"/>
      <c r="G3" s="30"/>
      <c r="H3" s="30"/>
    </row>
    <row r="4" spans="1:8" s="35" customFormat="1" ht="27.6" x14ac:dyDescent="0.25">
      <c r="A4" s="32" t="s">
        <v>258</v>
      </c>
      <c r="B4" s="33" t="s">
        <v>0</v>
      </c>
      <c r="C4" s="33" t="s">
        <v>33</v>
      </c>
      <c r="D4" s="33" t="s">
        <v>32</v>
      </c>
      <c r="E4" s="34" t="s">
        <v>220</v>
      </c>
      <c r="F4" s="65" t="s">
        <v>260</v>
      </c>
      <c r="G4" s="30"/>
      <c r="H4" s="30"/>
    </row>
    <row r="5" spans="1:8" x14ac:dyDescent="0.3">
      <c r="A5" s="36">
        <v>1</v>
      </c>
      <c r="B5" s="1" t="s">
        <v>44</v>
      </c>
      <c r="C5" s="37" t="s">
        <v>35</v>
      </c>
      <c r="D5" s="38" t="s">
        <v>75</v>
      </c>
      <c r="E5" s="6">
        <v>3391</v>
      </c>
      <c r="F5" s="69">
        <f>E5*1.27</f>
        <v>4306.57</v>
      </c>
      <c r="H5" s="30"/>
    </row>
    <row r="6" spans="1:8" x14ac:dyDescent="0.3">
      <c r="A6" s="36">
        <v>2</v>
      </c>
      <c r="B6" s="1" t="s">
        <v>44</v>
      </c>
      <c r="C6" s="39" t="s">
        <v>35</v>
      </c>
      <c r="D6" s="38" t="s">
        <v>89</v>
      </c>
      <c r="E6" s="6">
        <v>8800</v>
      </c>
      <c r="F6" s="69">
        <f t="shared" ref="F6:F69" si="0">E6*1.27</f>
        <v>11176</v>
      </c>
      <c r="G6" s="24"/>
    </row>
    <row r="7" spans="1:8" x14ac:dyDescent="0.3">
      <c r="A7" s="36">
        <v>3</v>
      </c>
      <c r="B7" s="40" t="s">
        <v>49</v>
      </c>
      <c r="C7" s="41" t="s">
        <v>72</v>
      </c>
      <c r="D7" s="42" t="s">
        <v>63</v>
      </c>
      <c r="E7" s="6">
        <v>7560</v>
      </c>
      <c r="F7" s="69">
        <f t="shared" si="0"/>
        <v>9601.2000000000007</v>
      </c>
    </row>
    <row r="8" spans="1:8" x14ac:dyDescent="0.3">
      <c r="A8" s="36">
        <v>4</v>
      </c>
      <c r="B8" s="40" t="s">
        <v>49</v>
      </c>
      <c r="C8" s="41" t="s">
        <v>76</v>
      </c>
      <c r="D8" s="43" t="s">
        <v>63</v>
      </c>
      <c r="E8" s="6">
        <v>6283</v>
      </c>
      <c r="F8" s="69">
        <f t="shared" si="0"/>
        <v>7979.41</v>
      </c>
    </row>
    <row r="9" spans="1:8" x14ac:dyDescent="0.3">
      <c r="A9" s="36">
        <v>5</v>
      </c>
      <c r="B9" s="40" t="s">
        <v>178</v>
      </c>
      <c r="C9" s="41" t="s">
        <v>72</v>
      </c>
      <c r="D9" s="42" t="s">
        <v>63</v>
      </c>
      <c r="E9" s="6">
        <v>2437</v>
      </c>
      <c r="F9" s="69">
        <f t="shared" si="0"/>
        <v>3094.9900000000002</v>
      </c>
    </row>
    <row r="10" spans="1:8" x14ac:dyDescent="0.3">
      <c r="A10" s="36">
        <v>6</v>
      </c>
      <c r="B10" s="1" t="s">
        <v>138</v>
      </c>
      <c r="C10" s="37" t="s">
        <v>35</v>
      </c>
      <c r="D10" s="38" t="s">
        <v>75</v>
      </c>
      <c r="E10" s="6">
        <v>2729</v>
      </c>
      <c r="F10" s="69">
        <f t="shared" si="0"/>
        <v>3465.83</v>
      </c>
    </row>
    <row r="11" spans="1:8" x14ac:dyDescent="0.3">
      <c r="A11" s="36">
        <v>7</v>
      </c>
      <c r="B11" s="1" t="s">
        <v>248</v>
      </c>
      <c r="C11" s="39" t="s">
        <v>35</v>
      </c>
      <c r="D11" s="38" t="s">
        <v>75</v>
      </c>
      <c r="E11" s="6">
        <v>2534</v>
      </c>
      <c r="F11" s="69">
        <f t="shared" si="0"/>
        <v>3218.18</v>
      </c>
    </row>
    <row r="12" spans="1:8" x14ac:dyDescent="0.3">
      <c r="A12" s="36">
        <v>8</v>
      </c>
      <c r="B12" s="1" t="s">
        <v>57</v>
      </c>
      <c r="C12" s="37" t="s">
        <v>35</v>
      </c>
      <c r="D12" s="38" t="s">
        <v>75</v>
      </c>
      <c r="E12" s="6">
        <v>1373</v>
      </c>
      <c r="F12" s="69">
        <f t="shared" si="0"/>
        <v>1743.71</v>
      </c>
    </row>
    <row r="13" spans="1:8" x14ac:dyDescent="0.3">
      <c r="A13" s="36">
        <v>9</v>
      </c>
      <c r="B13" s="1" t="s">
        <v>57</v>
      </c>
      <c r="C13" s="39" t="s">
        <v>35</v>
      </c>
      <c r="D13" s="38" t="s">
        <v>89</v>
      </c>
      <c r="E13" s="6">
        <v>2487</v>
      </c>
      <c r="F13" s="69">
        <f t="shared" si="0"/>
        <v>3158.4900000000002</v>
      </c>
    </row>
    <row r="14" spans="1:8" x14ac:dyDescent="0.3">
      <c r="A14" s="36">
        <v>10</v>
      </c>
      <c r="B14" s="1" t="s">
        <v>57</v>
      </c>
      <c r="C14" s="39" t="s">
        <v>35</v>
      </c>
      <c r="D14" s="38" t="s">
        <v>91</v>
      </c>
      <c r="E14" s="6">
        <v>3877</v>
      </c>
      <c r="F14" s="69">
        <f t="shared" si="0"/>
        <v>4923.79</v>
      </c>
    </row>
    <row r="15" spans="1:8" x14ac:dyDescent="0.3">
      <c r="A15" s="36">
        <v>11</v>
      </c>
      <c r="B15" s="1" t="s">
        <v>57</v>
      </c>
      <c r="C15" s="37" t="s">
        <v>66</v>
      </c>
      <c r="D15" s="38" t="s">
        <v>75</v>
      </c>
      <c r="E15" s="6">
        <v>1784</v>
      </c>
      <c r="F15" s="69">
        <f t="shared" si="0"/>
        <v>2265.6799999999998</v>
      </c>
    </row>
    <row r="16" spans="1:8" x14ac:dyDescent="0.3">
      <c r="A16" s="36">
        <v>12</v>
      </c>
      <c r="B16" s="1" t="s">
        <v>57</v>
      </c>
      <c r="C16" s="39" t="s">
        <v>66</v>
      </c>
      <c r="D16" s="38" t="s">
        <v>89</v>
      </c>
      <c r="E16" s="6">
        <v>3124</v>
      </c>
      <c r="F16" s="69">
        <f t="shared" si="0"/>
        <v>3967.48</v>
      </c>
    </row>
    <row r="17" spans="1:8" x14ac:dyDescent="0.3">
      <c r="A17" s="36">
        <v>13</v>
      </c>
      <c r="B17" s="1" t="s">
        <v>254</v>
      </c>
      <c r="C17" s="39" t="s">
        <v>66</v>
      </c>
      <c r="D17" s="44" t="s">
        <v>89</v>
      </c>
      <c r="E17" s="6">
        <v>8549</v>
      </c>
      <c r="F17" s="69">
        <f t="shared" si="0"/>
        <v>10857.23</v>
      </c>
    </row>
    <row r="18" spans="1:8" x14ac:dyDescent="0.3">
      <c r="A18" s="36">
        <v>14</v>
      </c>
      <c r="B18" s="1" t="s">
        <v>34</v>
      </c>
      <c r="C18" s="37" t="s">
        <v>35</v>
      </c>
      <c r="D18" s="38" t="s">
        <v>75</v>
      </c>
      <c r="E18" s="6">
        <v>1213</v>
      </c>
      <c r="F18" s="69">
        <f t="shared" si="0"/>
        <v>1540.51</v>
      </c>
    </row>
    <row r="19" spans="1:8" x14ac:dyDescent="0.3">
      <c r="A19" s="36">
        <v>15</v>
      </c>
      <c r="B19" s="40" t="s">
        <v>34</v>
      </c>
      <c r="C19" s="41" t="s">
        <v>247</v>
      </c>
      <c r="D19" s="43" t="s">
        <v>91</v>
      </c>
      <c r="E19" s="6">
        <v>3111</v>
      </c>
      <c r="F19" s="69">
        <f t="shared" si="0"/>
        <v>3950.9700000000003</v>
      </c>
    </row>
    <row r="20" spans="1:8" x14ac:dyDescent="0.3">
      <c r="A20" s="36">
        <v>16</v>
      </c>
      <c r="B20" s="40" t="s">
        <v>34</v>
      </c>
      <c r="C20" s="41" t="s">
        <v>72</v>
      </c>
      <c r="D20" s="42" t="s">
        <v>63</v>
      </c>
      <c r="E20" s="6">
        <v>1490</v>
      </c>
      <c r="F20" s="69">
        <f t="shared" si="0"/>
        <v>1892.3</v>
      </c>
    </row>
    <row r="21" spans="1:8" x14ac:dyDescent="0.3">
      <c r="A21" s="36">
        <v>17</v>
      </c>
      <c r="B21" s="40" t="s">
        <v>34</v>
      </c>
      <c r="C21" s="41" t="s">
        <v>72</v>
      </c>
      <c r="D21" s="42" t="s">
        <v>64</v>
      </c>
      <c r="E21" s="6">
        <v>2040</v>
      </c>
      <c r="F21" s="69">
        <f t="shared" si="0"/>
        <v>2590.8000000000002</v>
      </c>
    </row>
    <row r="22" spans="1:8" x14ac:dyDescent="0.3">
      <c r="A22" s="36">
        <v>18</v>
      </c>
      <c r="B22" s="1" t="s">
        <v>34</v>
      </c>
      <c r="C22" s="41" t="s">
        <v>66</v>
      </c>
      <c r="D22" s="43" t="s">
        <v>64</v>
      </c>
      <c r="E22" s="6">
        <v>2739</v>
      </c>
      <c r="F22" s="69">
        <f t="shared" si="0"/>
        <v>3478.53</v>
      </c>
    </row>
    <row r="23" spans="1:8" x14ac:dyDescent="0.3">
      <c r="A23" s="36">
        <v>19</v>
      </c>
      <c r="B23" s="1" t="s">
        <v>34</v>
      </c>
      <c r="C23" s="41" t="s">
        <v>66</v>
      </c>
      <c r="D23" s="43" t="s">
        <v>75</v>
      </c>
      <c r="E23" s="6">
        <v>1970</v>
      </c>
      <c r="F23" s="69">
        <f t="shared" si="0"/>
        <v>2501.9</v>
      </c>
    </row>
    <row r="24" spans="1:8" x14ac:dyDescent="0.3">
      <c r="A24" s="36">
        <v>20</v>
      </c>
      <c r="B24" s="1" t="s">
        <v>34</v>
      </c>
      <c r="C24" s="41" t="s">
        <v>76</v>
      </c>
      <c r="D24" s="42" t="s">
        <v>64</v>
      </c>
      <c r="E24" s="6">
        <v>5833</v>
      </c>
      <c r="F24" s="69">
        <f t="shared" si="0"/>
        <v>7407.91</v>
      </c>
    </row>
    <row r="25" spans="1:8" x14ac:dyDescent="0.3">
      <c r="A25" s="36">
        <v>21</v>
      </c>
      <c r="B25" s="1" t="s">
        <v>36</v>
      </c>
      <c r="C25" s="37" t="s">
        <v>35</v>
      </c>
      <c r="D25" s="38" t="s">
        <v>75</v>
      </c>
      <c r="E25" s="6">
        <v>3529</v>
      </c>
      <c r="F25" s="69">
        <f t="shared" si="0"/>
        <v>4481.83</v>
      </c>
    </row>
    <row r="26" spans="1:8" x14ac:dyDescent="0.3">
      <c r="A26" s="36">
        <v>22</v>
      </c>
      <c r="B26" s="1" t="s">
        <v>36</v>
      </c>
      <c r="C26" s="39" t="s">
        <v>35</v>
      </c>
      <c r="D26" s="38" t="s">
        <v>89</v>
      </c>
      <c r="E26" s="6">
        <v>5893</v>
      </c>
      <c r="F26" s="69">
        <f t="shared" si="0"/>
        <v>7484.11</v>
      </c>
    </row>
    <row r="27" spans="1:8" s="46" customFormat="1" x14ac:dyDescent="0.3">
      <c r="A27" s="36">
        <v>23</v>
      </c>
      <c r="B27" s="40" t="s">
        <v>36</v>
      </c>
      <c r="C27" s="41" t="s">
        <v>72</v>
      </c>
      <c r="D27" s="45" t="s">
        <v>63</v>
      </c>
      <c r="E27" s="6">
        <v>3529</v>
      </c>
      <c r="F27" s="69">
        <f t="shared" si="0"/>
        <v>4481.83</v>
      </c>
      <c r="G27" s="25"/>
      <c r="H27" s="25"/>
    </row>
    <row r="28" spans="1:8" s="46" customFormat="1" x14ac:dyDescent="0.3">
      <c r="A28" s="36">
        <v>24</v>
      </c>
      <c r="B28" s="1" t="s">
        <v>36</v>
      </c>
      <c r="C28" s="37" t="s">
        <v>66</v>
      </c>
      <c r="D28" s="44" t="s">
        <v>89</v>
      </c>
      <c r="E28" s="6">
        <v>6336</v>
      </c>
      <c r="F28" s="69">
        <f t="shared" si="0"/>
        <v>8046.72</v>
      </c>
      <c r="G28" s="25"/>
      <c r="H28" s="25"/>
    </row>
    <row r="29" spans="1:8" s="46" customFormat="1" x14ac:dyDescent="0.3">
      <c r="A29" s="36">
        <v>25</v>
      </c>
      <c r="B29" s="1" t="s">
        <v>36</v>
      </c>
      <c r="C29" s="39" t="s">
        <v>66</v>
      </c>
      <c r="D29" s="44" t="s">
        <v>91</v>
      </c>
      <c r="E29" s="6">
        <v>13097</v>
      </c>
      <c r="F29" s="69">
        <f t="shared" si="0"/>
        <v>16633.189999999999</v>
      </c>
      <c r="G29" s="25"/>
      <c r="H29" s="25"/>
    </row>
    <row r="30" spans="1:8" s="47" customFormat="1" x14ac:dyDescent="0.3">
      <c r="A30" s="36">
        <v>26</v>
      </c>
      <c r="B30" s="1" t="s">
        <v>38</v>
      </c>
      <c r="C30" s="39" t="s">
        <v>35</v>
      </c>
      <c r="D30" s="44" t="s">
        <v>75</v>
      </c>
      <c r="E30" s="6">
        <v>5364</v>
      </c>
      <c r="F30" s="69">
        <f t="shared" si="0"/>
        <v>6812.28</v>
      </c>
      <c r="G30" s="25"/>
      <c r="H30" s="25"/>
    </row>
    <row r="31" spans="1:8" x14ac:dyDescent="0.3">
      <c r="A31" s="36">
        <v>27</v>
      </c>
      <c r="B31" s="1" t="s">
        <v>41</v>
      </c>
      <c r="C31" s="39" t="s">
        <v>66</v>
      </c>
      <c r="D31" s="44" t="s">
        <v>89</v>
      </c>
      <c r="E31" s="6">
        <v>6817</v>
      </c>
      <c r="F31" s="69">
        <f t="shared" si="0"/>
        <v>8657.59</v>
      </c>
    </row>
    <row r="32" spans="1:8" x14ac:dyDescent="0.3">
      <c r="A32" s="36">
        <v>28</v>
      </c>
      <c r="B32" s="1" t="s">
        <v>116</v>
      </c>
      <c r="C32" s="41" t="s">
        <v>72</v>
      </c>
      <c r="D32" s="48" t="s">
        <v>63</v>
      </c>
      <c r="E32" s="6">
        <v>2044</v>
      </c>
      <c r="F32" s="69">
        <f t="shared" si="0"/>
        <v>2595.88</v>
      </c>
    </row>
    <row r="33" spans="1:6" x14ac:dyDescent="0.3">
      <c r="A33" s="36">
        <v>29</v>
      </c>
      <c r="B33" s="1" t="s">
        <v>42</v>
      </c>
      <c r="C33" s="37" t="s">
        <v>35</v>
      </c>
      <c r="D33" s="44" t="s">
        <v>75</v>
      </c>
      <c r="E33" s="6">
        <v>2539</v>
      </c>
      <c r="F33" s="69">
        <f t="shared" si="0"/>
        <v>3224.53</v>
      </c>
    </row>
    <row r="34" spans="1:6" x14ac:dyDescent="0.3">
      <c r="A34" s="36">
        <v>30</v>
      </c>
      <c r="B34" s="1" t="s">
        <v>42</v>
      </c>
      <c r="C34" s="39" t="s">
        <v>35</v>
      </c>
      <c r="D34" s="44" t="s">
        <v>89</v>
      </c>
      <c r="E34" s="6">
        <v>5396</v>
      </c>
      <c r="F34" s="69">
        <f t="shared" si="0"/>
        <v>6852.92</v>
      </c>
    </row>
    <row r="35" spans="1:6" x14ac:dyDescent="0.3">
      <c r="A35" s="36">
        <v>31</v>
      </c>
      <c r="B35" s="1" t="s">
        <v>43</v>
      </c>
      <c r="C35" s="37" t="s">
        <v>35</v>
      </c>
      <c r="D35" s="44" t="s">
        <v>75</v>
      </c>
      <c r="E35" s="6">
        <v>2579</v>
      </c>
      <c r="F35" s="69">
        <f t="shared" si="0"/>
        <v>3275.33</v>
      </c>
    </row>
    <row r="36" spans="1:6" x14ac:dyDescent="0.3">
      <c r="A36" s="36">
        <v>32</v>
      </c>
      <c r="B36" s="1" t="s">
        <v>67</v>
      </c>
      <c r="C36" s="39" t="s">
        <v>66</v>
      </c>
      <c r="D36" s="44" t="s">
        <v>30</v>
      </c>
      <c r="E36" s="6">
        <v>3307</v>
      </c>
      <c r="F36" s="69">
        <f t="shared" si="0"/>
        <v>4199.8900000000003</v>
      </c>
    </row>
    <row r="37" spans="1:6" x14ac:dyDescent="0.3">
      <c r="A37" s="36">
        <v>33</v>
      </c>
      <c r="B37" s="1" t="s">
        <v>46</v>
      </c>
      <c r="C37" s="37" t="s">
        <v>35</v>
      </c>
      <c r="D37" s="44" t="s">
        <v>75</v>
      </c>
      <c r="E37" s="6">
        <v>2441</v>
      </c>
      <c r="F37" s="69">
        <f t="shared" si="0"/>
        <v>3100.07</v>
      </c>
    </row>
    <row r="38" spans="1:6" x14ac:dyDescent="0.3">
      <c r="A38" s="36">
        <v>34</v>
      </c>
      <c r="B38" s="1" t="s">
        <v>46</v>
      </c>
      <c r="C38" s="39" t="s">
        <v>35</v>
      </c>
      <c r="D38" s="44" t="s">
        <v>89</v>
      </c>
      <c r="E38" s="6">
        <v>4389</v>
      </c>
      <c r="F38" s="69">
        <f t="shared" si="0"/>
        <v>5574.03</v>
      </c>
    </row>
    <row r="39" spans="1:6" x14ac:dyDescent="0.3">
      <c r="A39" s="36">
        <v>35</v>
      </c>
      <c r="B39" s="1" t="s">
        <v>46</v>
      </c>
      <c r="C39" s="39" t="s">
        <v>35</v>
      </c>
      <c r="D39" s="44" t="s">
        <v>91</v>
      </c>
      <c r="E39" s="6">
        <v>5436</v>
      </c>
      <c r="F39" s="69">
        <f t="shared" si="0"/>
        <v>6903.72</v>
      </c>
    </row>
    <row r="40" spans="1:6" x14ac:dyDescent="0.3">
      <c r="A40" s="36">
        <v>36</v>
      </c>
      <c r="B40" s="1" t="s">
        <v>45</v>
      </c>
      <c r="C40" s="37" t="s">
        <v>35</v>
      </c>
      <c r="D40" s="44" t="s">
        <v>75</v>
      </c>
      <c r="E40" s="6">
        <v>1780</v>
      </c>
      <c r="F40" s="69">
        <f t="shared" si="0"/>
        <v>2260.6</v>
      </c>
    </row>
    <row r="41" spans="1:6" x14ac:dyDescent="0.3">
      <c r="A41" s="36">
        <v>37</v>
      </c>
      <c r="B41" s="1" t="s">
        <v>45</v>
      </c>
      <c r="C41" s="39" t="s">
        <v>35</v>
      </c>
      <c r="D41" s="44" t="s">
        <v>89</v>
      </c>
      <c r="E41" s="6">
        <v>2914</v>
      </c>
      <c r="F41" s="69">
        <f t="shared" si="0"/>
        <v>3700.78</v>
      </c>
    </row>
    <row r="42" spans="1:6" x14ac:dyDescent="0.3">
      <c r="A42" s="36">
        <v>38</v>
      </c>
      <c r="B42" s="1" t="s">
        <v>45</v>
      </c>
      <c r="C42" s="39" t="s">
        <v>35</v>
      </c>
      <c r="D42" s="44" t="s">
        <v>91</v>
      </c>
      <c r="E42" s="6">
        <v>4631</v>
      </c>
      <c r="F42" s="69">
        <f t="shared" si="0"/>
        <v>5881.37</v>
      </c>
    </row>
    <row r="43" spans="1:6" x14ac:dyDescent="0.3">
      <c r="A43" s="36">
        <v>39</v>
      </c>
      <c r="B43" s="49" t="s">
        <v>68</v>
      </c>
      <c r="C43" s="41" t="s">
        <v>2</v>
      </c>
      <c r="D43" s="48" t="s">
        <v>89</v>
      </c>
      <c r="E43" s="6">
        <v>5453</v>
      </c>
      <c r="F43" s="69">
        <f t="shared" si="0"/>
        <v>6925.31</v>
      </c>
    </row>
    <row r="44" spans="1:6" x14ac:dyDescent="0.3">
      <c r="A44" s="36">
        <v>40</v>
      </c>
      <c r="B44" s="1" t="s">
        <v>144</v>
      </c>
      <c r="C44" s="39" t="s">
        <v>66</v>
      </c>
      <c r="D44" s="50" t="s">
        <v>89</v>
      </c>
      <c r="E44" s="6">
        <v>5224</v>
      </c>
      <c r="F44" s="69">
        <f t="shared" si="0"/>
        <v>6634.4800000000005</v>
      </c>
    </row>
    <row r="45" spans="1:6" x14ac:dyDescent="0.3">
      <c r="A45" s="36">
        <v>41</v>
      </c>
      <c r="B45" s="40" t="s">
        <v>156</v>
      </c>
      <c r="C45" s="41" t="s">
        <v>72</v>
      </c>
      <c r="D45" s="45" t="s">
        <v>63</v>
      </c>
      <c r="E45" s="6">
        <v>3784</v>
      </c>
      <c r="F45" s="69">
        <f t="shared" si="0"/>
        <v>4805.68</v>
      </c>
    </row>
    <row r="46" spans="1:6" x14ac:dyDescent="0.3">
      <c r="A46" s="36">
        <v>42</v>
      </c>
      <c r="B46" s="40" t="s">
        <v>156</v>
      </c>
      <c r="C46" s="41" t="s">
        <v>147</v>
      </c>
      <c r="D46" s="48" t="s">
        <v>63</v>
      </c>
      <c r="E46" s="6">
        <v>3784</v>
      </c>
      <c r="F46" s="69">
        <f t="shared" si="0"/>
        <v>4805.68</v>
      </c>
    </row>
    <row r="47" spans="1:6" x14ac:dyDescent="0.3">
      <c r="A47" s="36">
        <v>43</v>
      </c>
      <c r="B47" s="1" t="s">
        <v>145</v>
      </c>
      <c r="C47" s="39" t="s">
        <v>66</v>
      </c>
      <c r="D47" s="50" t="s">
        <v>89</v>
      </c>
      <c r="E47" s="6">
        <v>10377</v>
      </c>
      <c r="F47" s="69">
        <f t="shared" si="0"/>
        <v>13178.79</v>
      </c>
    </row>
    <row r="48" spans="1:6" x14ac:dyDescent="0.3">
      <c r="A48" s="36">
        <v>44</v>
      </c>
      <c r="B48" s="40" t="s">
        <v>157</v>
      </c>
      <c r="C48" s="41" t="s">
        <v>147</v>
      </c>
      <c r="D48" s="45" t="s">
        <v>63</v>
      </c>
      <c r="E48" s="6">
        <v>2716</v>
      </c>
      <c r="F48" s="69">
        <f t="shared" si="0"/>
        <v>3449.32</v>
      </c>
    </row>
    <row r="49" spans="1:8" x14ac:dyDescent="0.3">
      <c r="A49" s="36">
        <v>45</v>
      </c>
      <c r="B49" s="40" t="s">
        <v>257</v>
      </c>
      <c r="C49" s="41" t="s">
        <v>66</v>
      </c>
      <c r="D49" s="48" t="s">
        <v>63</v>
      </c>
      <c r="E49" s="6">
        <v>6393</v>
      </c>
      <c r="F49" s="69">
        <f t="shared" si="0"/>
        <v>8119.11</v>
      </c>
    </row>
    <row r="50" spans="1:8" s="46" customFormat="1" x14ac:dyDescent="0.3">
      <c r="A50" s="36">
        <v>46</v>
      </c>
      <c r="B50" s="1" t="s">
        <v>50</v>
      </c>
      <c r="C50" s="39" t="s">
        <v>35</v>
      </c>
      <c r="D50" s="44" t="s">
        <v>75</v>
      </c>
      <c r="E50" s="6">
        <v>4374</v>
      </c>
      <c r="F50" s="69">
        <f t="shared" si="0"/>
        <v>5554.9800000000005</v>
      </c>
      <c r="G50" s="25"/>
      <c r="H50" s="25"/>
    </row>
    <row r="51" spans="1:8" s="46" customFormat="1" x14ac:dyDescent="0.3">
      <c r="A51" s="36">
        <v>47</v>
      </c>
      <c r="B51" s="49" t="s">
        <v>50</v>
      </c>
      <c r="C51" s="41" t="s">
        <v>147</v>
      </c>
      <c r="D51" s="45" t="s">
        <v>63</v>
      </c>
      <c r="E51" s="6">
        <v>4374</v>
      </c>
      <c r="F51" s="69">
        <f t="shared" si="0"/>
        <v>5554.9800000000005</v>
      </c>
      <c r="G51" s="25"/>
      <c r="H51" s="25"/>
    </row>
    <row r="52" spans="1:8" s="46" customFormat="1" x14ac:dyDescent="0.3">
      <c r="A52" s="36">
        <v>48</v>
      </c>
      <c r="B52" s="1" t="s">
        <v>50</v>
      </c>
      <c r="C52" s="41" t="s">
        <v>147</v>
      </c>
      <c r="D52" s="45" t="s">
        <v>95</v>
      </c>
      <c r="E52" s="6">
        <v>73438</v>
      </c>
      <c r="F52" s="69">
        <f t="shared" si="0"/>
        <v>93266.26</v>
      </c>
      <c r="G52" s="25"/>
      <c r="H52" s="25"/>
    </row>
    <row r="53" spans="1:8" s="46" customFormat="1" x14ac:dyDescent="0.3">
      <c r="A53" s="36">
        <v>49</v>
      </c>
      <c r="B53" s="1" t="s">
        <v>50</v>
      </c>
      <c r="C53" s="21" t="s">
        <v>76</v>
      </c>
      <c r="D53" s="44" t="s">
        <v>75</v>
      </c>
      <c r="E53" s="6">
        <v>5350</v>
      </c>
      <c r="F53" s="69">
        <f t="shared" si="0"/>
        <v>6794.5</v>
      </c>
      <c r="G53" s="25"/>
      <c r="H53" s="25"/>
    </row>
    <row r="54" spans="1:8" x14ac:dyDescent="0.3">
      <c r="A54" s="36">
        <v>50</v>
      </c>
      <c r="B54" s="1" t="s">
        <v>50</v>
      </c>
      <c r="C54" s="37" t="s">
        <v>66</v>
      </c>
      <c r="D54" s="50" t="s">
        <v>75</v>
      </c>
      <c r="E54" s="6">
        <v>4807</v>
      </c>
      <c r="F54" s="69">
        <f t="shared" si="0"/>
        <v>6104.89</v>
      </c>
    </row>
    <row r="55" spans="1:8" x14ac:dyDescent="0.3">
      <c r="A55" s="36">
        <v>51</v>
      </c>
      <c r="B55" s="40" t="s">
        <v>172</v>
      </c>
      <c r="C55" s="41" t="s">
        <v>72</v>
      </c>
      <c r="D55" s="45" t="s">
        <v>63</v>
      </c>
      <c r="E55" s="6">
        <v>4527</v>
      </c>
      <c r="F55" s="69">
        <f t="shared" si="0"/>
        <v>5749.29</v>
      </c>
    </row>
    <row r="56" spans="1:8" x14ac:dyDescent="0.3">
      <c r="A56" s="36">
        <v>52</v>
      </c>
      <c r="B56" s="1" t="s">
        <v>51</v>
      </c>
      <c r="C56" s="37" t="s">
        <v>35</v>
      </c>
      <c r="D56" s="44" t="s">
        <v>75</v>
      </c>
      <c r="E56" s="6">
        <v>1824</v>
      </c>
      <c r="F56" s="69">
        <f t="shared" si="0"/>
        <v>2316.48</v>
      </c>
    </row>
    <row r="57" spans="1:8" x14ac:dyDescent="0.3">
      <c r="A57" s="36">
        <v>53</v>
      </c>
      <c r="B57" s="1" t="s">
        <v>51</v>
      </c>
      <c r="C57" s="39" t="s">
        <v>35</v>
      </c>
      <c r="D57" s="44" t="s">
        <v>89</v>
      </c>
      <c r="E57" s="6">
        <v>2689</v>
      </c>
      <c r="F57" s="69">
        <f t="shared" si="0"/>
        <v>3415.03</v>
      </c>
    </row>
    <row r="58" spans="1:8" x14ac:dyDescent="0.3">
      <c r="A58" s="36">
        <v>54</v>
      </c>
      <c r="B58" s="1" t="s">
        <v>51</v>
      </c>
      <c r="C58" s="39" t="s">
        <v>35</v>
      </c>
      <c r="D58" s="44" t="s">
        <v>91</v>
      </c>
      <c r="E58" s="6">
        <v>4874</v>
      </c>
      <c r="F58" s="69">
        <f t="shared" si="0"/>
        <v>6189.9800000000005</v>
      </c>
    </row>
    <row r="59" spans="1:8" x14ac:dyDescent="0.3">
      <c r="A59" s="36">
        <v>55</v>
      </c>
      <c r="B59" s="40" t="s">
        <v>173</v>
      </c>
      <c r="C59" s="41" t="s">
        <v>2</v>
      </c>
      <c r="D59" s="48" t="s">
        <v>64</v>
      </c>
      <c r="E59" s="6">
        <v>5850</v>
      </c>
      <c r="F59" s="69">
        <f t="shared" si="0"/>
        <v>7429.5</v>
      </c>
    </row>
    <row r="60" spans="1:8" x14ac:dyDescent="0.3">
      <c r="A60" s="36">
        <v>56</v>
      </c>
      <c r="B60" s="1" t="s">
        <v>53</v>
      </c>
      <c r="C60" s="39" t="s">
        <v>35</v>
      </c>
      <c r="D60" s="44" t="s">
        <v>75</v>
      </c>
      <c r="E60" s="6">
        <v>2530</v>
      </c>
      <c r="F60" s="69">
        <f t="shared" si="0"/>
        <v>3213.1</v>
      </c>
    </row>
    <row r="61" spans="1:8" x14ac:dyDescent="0.3">
      <c r="A61" s="36">
        <v>57</v>
      </c>
      <c r="B61" s="1" t="s">
        <v>54</v>
      </c>
      <c r="C61" s="37" t="s">
        <v>35</v>
      </c>
      <c r="D61" s="44" t="s">
        <v>75</v>
      </c>
      <c r="E61" s="6">
        <v>1947</v>
      </c>
      <c r="F61" s="69">
        <f t="shared" si="0"/>
        <v>2472.69</v>
      </c>
    </row>
    <row r="62" spans="1:8" x14ac:dyDescent="0.3">
      <c r="A62" s="36">
        <v>58</v>
      </c>
      <c r="B62" s="1" t="s">
        <v>54</v>
      </c>
      <c r="C62" s="39" t="s">
        <v>35</v>
      </c>
      <c r="D62" s="44" t="s">
        <v>89</v>
      </c>
      <c r="E62" s="6">
        <v>4014</v>
      </c>
      <c r="F62" s="69">
        <f t="shared" si="0"/>
        <v>5097.78</v>
      </c>
    </row>
    <row r="63" spans="1:8" s="53" customFormat="1" x14ac:dyDescent="0.3">
      <c r="A63" s="36">
        <v>59</v>
      </c>
      <c r="B63" s="51" t="s">
        <v>54</v>
      </c>
      <c r="C63" s="39" t="s">
        <v>66</v>
      </c>
      <c r="D63" s="52" t="s">
        <v>64</v>
      </c>
      <c r="E63" s="6">
        <v>4671</v>
      </c>
      <c r="F63" s="69">
        <f t="shared" si="0"/>
        <v>5932.17</v>
      </c>
      <c r="G63" s="25"/>
      <c r="H63" s="25"/>
    </row>
    <row r="64" spans="1:8" x14ac:dyDescent="0.3">
      <c r="A64" s="36">
        <v>60</v>
      </c>
      <c r="B64" s="1" t="s">
        <v>55</v>
      </c>
      <c r="C64" s="37" t="s">
        <v>35</v>
      </c>
      <c r="D64" s="44" t="s">
        <v>75</v>
      </c>
      <c r="E64" s="6">
        <v>1060</v>
      </c>
      <c r="F64" s="69">
        <f t="shared" si="0"/>
        <v>1346.2</v>
      </c>
    </row>
    <row r="65" spans="1:6" x14ac:dyDescent="0.3">
      <c r="A65" s="36">
        <v>61</v>
      </c>
      <c r="B65" s="1" t="s">
        <v>55</v>
      </c>
      <c r="C65" s="39" t="s">
        <v>35</v>
      </c>
      <c r="D65" s="44" t="s">
        <v>89</v>
      </c>
      <c r="E65" s="6">
        <v>1611</v>
      </c>
      <c r="F65" s="69">
        <f t="shared" si="0"/>
        <v>2045.97</v>
      </c>
    </row>
    <row r="66" spans="1:6" x14ac:dyDescent="0.3">
      <c r="A66" s="36">
        <v>62</v>
      </c>
      <c r="B66" s="1" t="s">
        <v>55</v>
      </c>
      <c r="C66" s="39" t="s">
        <v>35</v>
      </c>
      <c r="D66" s="44" t="s">
        <v>91</v>
      </c>
      <c r="E66" s="6">
        <v>1903</v>
      </c>
      <c r="F66" s="69">
        <f t="shared" si="0"/>
        <v>2416.81</v>
      </c>
    </row>
    <row r="67" spans="1:6" x14ac:dyDescent="0.3">
      <c r="A67" s="36">
        <v>63</v>
      </c>
      <c r="B67" s="1" t="s">
        <v>55</v>
      </c>
      <c r="C67" s="39" t="s">
        <v>66</v>
      </c>
      <c r="D67" s="44" t="s">
        <v>89</v>
      </c>
      <c r="E67" s="6">
        <v>2561</v>
      </c>
      <c r="F67" s="69">
        <f t="shared" si="0"/>
        <v>3252.4700000000003</v>
      </c>
    </row>
    <row r="68" spans="1:6" x14ac:dyDescent="0.3">
      <c r="A68" s="36">
        <v>64</v>
      </c>
      <c r="B68" s="1" t="s">
        <v>56</v>
      </c>
      <c r="C68" s="39" t="s">
        <v>35</v>
      </c>
      <c r="D68" s="44" t="s">
        <v>75</v>
      </c>
      <c r="E68" s="6">
        <v>10640</v>
      </c>
      <c r="F68" s="69">
        <f t="shared" si="0"/>
        <v>13512.800000000001</v>
      </c>
    </row>
    <row r="69" spans="1:6" x14ac:dyDescent="0.3">
      <c r="A69" s="36">
        <v>65</v>
      </c>
      <c r="B69" s="1" t="s">
        <v>47</v>
      </c>
      <c r="C69" s="39" t="s">
        <v>35</v>
      </c>
      <c r="D69" s="38" t="s">
        <v>89</v>
      </c>
      <c r="E69" s="6">
        <v>9829</v>
      </c>
      <c r="F69" s="69">
        <f t="shared" si="0"/>
        <v>12482.83</v>
      </c>
    </row>
    <row r="70" spans="1:6" x14ac:dyDescent="0.3">
      <c r="A70" s="36">
        <v>66</v>
      </c>
      <c r="B70" s="1" t="s">
        <v>48</v>
      </c>
      <c r="C70" s="39" t="s">
        <v>35</v>
      </c>
      <c r="D70" s="38" t="s">
        <v>95</v>
      </c>
      <c r="E70" s="6">
        <v>22939</v>
      </c>
      <c r="F70" s="69">
        <f t="shared" ref="F70:F99" si="1">E70*1.27</f>
        <v>29132.53</v>
      </c>
    </row>
    <row r="71" spans="1:6" x14ac:dyDescent="0.3">
      <c r="A71" s="36">
        <v>67</v>
      </c>
      <c r="B71" s="1" t="s">
        <v>37</v>
      </c>
      <c r="C71" s="39" t="s">
        <v>35</v>
      </c>
      <c r="D71" s="38" t="s">
        <v>75</v>
      </c>
      <c r="E71" s="6">
        <v>3970</v>
      </c>
      <c r="F71" s="69">
        <f t="shared" si="1"/>
        <v>5041.8999999999996</v>
      </c>
    </row>
    <row r="72" spans="1:6" x14ac:dyDescent="0.3">
      <c r="A72" s="36">
        <v>68</v>
      </c>
      <c r="B72" s="40" t="s">
        <v>180</v>
      </c>
      <c r="C72" s="41" t="s">
        <v>147</v>
      </c>
      <c r="D72" s="43" t="s">
        <v>63</v>
      </c>
      <c r="E72" s="6">
        <v>5533</v>
      </c>
      <c r="F72" s="69">
        <f t="shared" si="1"/>
        <v>7026.91</v>
      </c>
    </row>
    <row r="73" spans="1:6" x14ac:dyDescent="0.3">
      <c r="A73" s="36">
        <v>69</v>
      </c>
      <c r="B73" s="1" t="s">
        <v>69</v>
      </c>
      <c r="C73" s="37" t="s">
        <v>72</v>
      </c>
      <c r="D73" s="38" t="s">
        <v>75</v>
      </c>
      <c r="E73" s="6">
        <v>2817</v>
      </c>
      <c r="F73" s="69">
        <f t="shared" si="1"/>
        <v>3577.59</v>
      </c>
    </row>
    <row r="74" spans="1:6" x14ac:dyDescent="0.3">
      <c r="A74" s="36">
        <v>70</v>
      </c>
      <c r="B74" s="1" t="s">
        <v>69</v>
      </c>
      <c r="C74" s="39" t="s">
        <v>66</v>
      </c>
      <c r="D74" s="54" t="s">
        <v>75</v>
      </c>
      <c r="E74" s="6">
        <v>3524</v>
      </c>
      <c r="F74" s="69">
        <f t="shared" si="1"/>
        <v>4475.4800000000005</v>
      </c>
    </row>
    <row r="75" spans="1:6" x14ac:dyDescent="0.3">
      <c r="A75" s="36">
        <v>71</v>
      </c>
      <c r="B75" s="1" t="s">
        <v>69</v>
      </c>
      <c r="C75" s="39" t="s">
        <v>66</v>
      </c>
      <c r="D75" s="54" t="s">
        <v>89</v>
      </c>
      <c r="E75" s="6">
        <v>6044</v>
      </c>
      <c r="F75" s="69">
        <f t="shared" si="1"/>
        <v>7675.88</v>
      </c>
    </row>
    <row r="76" spans="1:6" x14ac:dyDescent="0.3">
      <c r="A76" s="36">
        <v>72</v>
      </c>
      <c r="B76" s="1" t="s">
        <v>52</v>
      </c>
      <c r="C76" s="37" t="s">
        <v>35</v>
      </c>
      <c r="D76" s="38" t="s">
        <v>75</v>
      </c>
      <c r="E76" s="6">
        <v>1970</v>
      </c>
      <c r="F76" s="69">
        <f t="shared" si="1"/>
        <v>2501.9</v>
      </c>
    </row>
    <row r="77" spans="1:6" x14ac:dyDescent="0.3">
      <c r="A77" s="36">
        <v>73</v>
      </c>
      <c r="B77" s="1" t="s">
        <v>52</v>
      </c>
      <c r="C77" s="39" t="s">
        <v>35</v>
      </c>
      <c r="D77" s="38" t="s">
        <v>89</v>
      </c>
      <c r="E77" s="6">
        <v>3880</v>
      </c>
      <c r="F77" s="69">
        <f t="shared" si="1"/>
        <v>4927.6000000000004</v>
      </c>
    </row>
    <row r="78" spans="1:6" x14ac:dyDescent="0.3">
      <c r="A78" s="36">
        <v>74</v>
      </c>
      <c r="B78" s="1" t="s">
        <v>52</v>
      </c>
      <c r="C78" s="39" t="s">
        <v>35</v>
      </c>
      <c r="D78" s="38" t="s">
        <v>91</v>
      </c>
      <c r="E78" s="6">
        <v>6173</v>
      </c>
      <c r="F78" s="69">
        <f t="shared" si="1"/>
        <v>7839.71</v>
      </c>
    </row>
    <row r="79" spans="1:6" x14ac:dyDescent="0.3">
      <c r="A79" s="36">
        <v>75</v>
      </c>
      <c r="B79" s="1" t="s">
        <v>52</v>
      </c>
      <c r="C79" s="37" t="s">
        <v>66</v>
      </c>
      <c r="D79" s="38" t="s">
        <v>75</v>
      </c>
      <c r="E79" s="6">
        <v>2460</v>
      </c>
      <c r="F79" s="69">
        <f t="shared" si="1"/>
        <v>3124.2</v>
      </c>
    </row>
    <row r="80" spans="1:6" x14ac:dyDescent="0.3">
      <c r="A80" s="36">
        <v>76</v>
      </c>
      <c r="B80" s="1" t="s">
        <v>52</v>
      </c>
      <c r="C80" s="39" t="s">
        <v>66</v>
      </c>
      <c r="D80" s="38" t="s">
        <v>89</v>
      </c>
      <c r="E80" s="6">
        <v>4303</v>
      </c>
      <c r="F80" s="69">
        <f t="shared" si="1"/>
        <v>5464.81</v>
      </c>
    </row>
    <row r="81" spans="1:8" x14ac:dyDescent="0.3">
      <c r="A81" s="36">
        <v>77</v>
      </c>
      <c r="B81" s="1" t="s">
        <v>70</v>
      </c>
      <c r="C81" s="37" t="s">
        <v>66</v>
      </c>
      <c r="D81" s="38" t="s">
        <v>75</v>
      </c>
      <c r="E81" s="6">
        <v>17480</v>
      </c>
      <c r="F81" s="69">
        <f t="shared" si="1"/>
        <v>22199.599999999999</v>
      </c>
    </row>
    <row r="82" spans="1:8" x14ac:dyDescent="0.3">
      <c r="A82" s="36">
        <v>78</v>
      </c>
      <c r="B82" s="1" t="s">
        <v>70</v>
      </c>
      <c r="C82" s="39" t="s">
        <v>66</v>
      </c>
      <c r="D82" s="38" t="s">
        <v>89</v>
      </c>
      <c r="E82" s="6">
        <v>7541</v>
      </c>
      <c r="F82" s="69">
        <f t="shared" si="1"/>
        <v>9577.07</v>
      </c>
    </row>
    <row r="83" spans="1:8" x14ac:dyDescent="0.3">
      <c r="A83" s="36">
        <v>79</v>
      </c>
      <c r="B83" s="1" t="s">
        <v>135</v>
      </c>
      <c r="C83" s="41" t="s">
        <v>147</v>
      </c>
      <c r="D83" s="38" t="s">
        <v>75</v>
      </c>
      <c r="E83" s="6">
        <v>4706</v>
      </c>
      <c r="F83" s="69">
        <f t="shared" si="1"/>
        <v>5976.62</v>
      </c>
    </row>
    <row r="84" spans="1:8" x14ac:dyDescent="0.3">
      <c r="A84" s="36">
        <v>80</v>
      </c>
      <c r="B84" s="1" t="s">
        <v>58</v>
      </c>
      <c r="C84" s="39" t="s">
        <v>35</v>
      </c>
      <c r="D84" s="55" t="s">
        <v>75</v>
      </c>
      <c r="E84" s="6">
        <v>18674</v>
      </c>
      <c r="F84" s="69">
        <f t="shared" si="1"/>
        <v>23715.98</v>
      </c>
    </row>
    <row r="85" spans="1:8" s="57" customFormat="1" x14ac:dyDescent="0.3">
      <c r="A85" s="36">
        <v>81</v>
      </c>
      <c r="B85" s="56" t="s">
        <v>39</v>
      </c>
      <c r="C85" s="39" t="s">
        <v>35</v>
      </c>
      <c r="D85" s="55" t="s">
        <v>75</v>
      </c>
      <c r="E85" s="6">
        <v>3637</v>
      </c>
      <c r="F85" s="69">
        <f t="shared" si="1"/>
        <v>4618.99</v>
      </c>
      <c r="G85" s="25"/>
      <c r="H85" s="25"/>
    </row>
    <row r="86" spans="1:8" x14ac:dyDescent="0.3">
      <c r="A86" s="36">
        <v>82</v>
      </c>
      <c r="B86" s="1" t="s">
        <v>40</v>
      </c>
      <c r="C86" s="37" t="s">
        <v>35</v>
      </c>
      <c r="D86" s="55" t="s">
        <v>75</v>
      </c>
      <c r="E86" s="6">
        <v>2914</v>
      </c>
      <c r="F86" s="69">
        <f t="shared" si="1"/>
        <v>3700.78</v>
      </c>
    </row>
    <row r="87" spans="1:8" x14ac:dyDescent="0.3">
      <c r="A87" s="36">
        <v>83</v>
      </c>
      <c r="B87" s="1" t="s">
        <v>40</v>
      </c>
      <c r="C87" s="39" t="s">
        <v>35</v>
      </c>
      <c r="D87" s="55" t="s">
        <v>89</v>
      </c>
      <c r="E87" s="6">
        <v>5953</v>
      </c>
      <c r="F87" s="69">
        <f t="shared" si="1"/>
        <v>7560.31</v>
      </c>
    </row>
    <row r="88" spans="1:8" s="53" customFormat="1" x14ac:dyDescent="0.3">
      <c r="A88" s="36">
        <v>84</v>
      </c>
      <c r="B88" s="51" t="s">
        <v>179</v>
      </c>
      <c r="C88" s="58" t="s">
        <v>147</v>
      </c>
      <c r="D88" s="59" t="s">
        <v>63</v>
      </c>
      <c r="E88" s="6">
        <v>3637</v>
      </c>
      <c r="F88" s="69">
        <f t="shared" si="1"/>
        <v>4618.99</v>
      </c>
      <c r="G88" s="25"/>
      <c r="H88" s="25"/>
    </row>
    <row r="89" spans="1:8" x14ac:dyDescent="0.3">
      <c r="A89" s="36">
        <v>85</v>
      </c>
      <c r="B89" s="1" t="s">
        <v>59</v>
      </c>
      <c r="C89" s="37" t="s">
        <v>35</v>
      </c>
      <c r="D89" s="55" t="s">
        <v>75</v>
      </c>
      <c r="E89" s="6">
        <v>2874</v>
      </c>
      <c r="F89" s="69">
        <f t="shared" si="1"/>
        <v>3649.98</v>
      </c>
    </row>
    <row r="90" spans="1:8" x14ac:dyDescent="0.3">
      <c r="A90" s="36">
        <v>86</v>
      </c>
      <c r="B90" s="1" t="s">
        <v>59</v>
      </c>
      <c r="C90" s="39" t="s">
        <v>35</v>
      </c>
      <c r="D90" s="55" t="s">
        <v>89</v>
      </c>
      <c r="E90" s="6">
        <v>6279</v>
      </c>
      <c r="F90" s="69">
        <f t="shared" si="1"/>
        <v>7974.33</v>
      </c>
    </row>
    <row r="91" spans="1:8" x14ac:dyDescent="0.3">
      <c r="A91" s="36">
        <v>87</v>
      </c>
      <c r="B91" s="1" t="s">
        <v>59</v>
      </c>
      <c r="C91" s="39" t="s">
        <v>35</v>
      </c>
      <c r="D91" s="55" t="s">
        <v>91</v>
      </c>
      <c r="E91" s="6">
        <v>10567</v>
      </c>
      <c r="F91" s="69">
        <f t="shared" si="1"/>
        <v>13420.09</v>
      </c>
    </row>
    <row r="92" spans="1:8" x14ac:dyDescent="0.3">
      <c r="A92" s="36">
        <v>88</v>
      </c>
      <c r="B92" s="1" t="s">
        <v>59</v>
      </c>
      <c r="C92" s="37" t="s">
        <v>66</v>
      </c>
      <c r="D92" s="55" t="s">
        <v>75</v>
      </c>
      <c r="E92" s="6">
        <v>3524</v>
      </c>
      <c r="F92" s="69">
        <f t="shared" si="1"/>
        <v>4475.4800000000005</v>
      </c>
    </row>
    <row r="93" spans="1:8" x14ac:dyDescent="0.3">
      <c r="A93" s="36">
        <v>89</v>
      </c>
      <c r="B93" s="1" t="s">
        <v>59</v>
      </c>
      <c r="C93" s="39" t="s">
        <v>66</v>
      </c>
      <c r="D93" s="55" t="s">
        <v>89</v>
      </c>
      <c r="E93" s="6">
        <v>7313</v>
      </c>
      <c r="F93" s="69">
        <f t="shared" si="1"/>
        <v>9287.51</v>
      </c>
    </row>
    <row r="94" spans="1:8" x14ac:dyDescent="0.3">
      <c r="A94" s="36">
        <v>90</v>
      </c>
      <c r="B94" s="1" t="s">
        <v>60</v>
      </c>
      <c r="C94" s="37" t="s">
        <v>35</v>
      </c>
      <c r="D94" s="55" t="s">
        <v>75</v>
      </c>
      <c r="E94" s="6">
        <v>1369</v>
      </c>
      <c r="F94" s="69">
        <f t="shared" si="1"/>
        <v>1738.63</v>
      </c>
    </row>
    <row r="95" spans="1:8" x14ac:dyDescent="0.3">
      <c r="A95" s="36">
        <v>91</v>
      </c>
      <c r="B95" s="1" t="s">
        <v>60</v>
      </c>
      <c r="C95" s="39" t="s">
        <v>35</v>
      </c>
      <c r="D95" s="55" t="s">
        <v>89</v>
      </c>
      <c r="E95" s="6">
        <v>2464</v>
      </c>
      <c r="F95" s="69">
        <f t="shared" si="1"/>
        <v>3129.28</v>
      </c>
    </row>
    <row r="96" spans="1:8" x14ac:dyDescent="0.3">
      <c r="A96" s="36">
        <v>92</v>
      </c>
      <c r="B96" s="1" t="s">
        <v>60</v>
      </c>
      <c r="C96" s="39" t="s">
        <v>35</v>
      </c>
      <c r="D96" s="55" t="s">
        <v>91</v>
      </c>
      <c r="E96" s="6">
        <v>2614</v>
      </c>
      <c r="F96" s="69">
        <f t="shared" si="1"/>
        <v>3319.78</v>
      </c>
    </row>
    <row r="97" spans="1:6" x14ac:dyDescent="0.3">
      <c r="A97" s="36">
        <v>93</v>
      </c>
      <c r="B97" s="1" t="s">
        <v>60</v>
      </c>
      <c r="C97" s="37" t="s">
        <v>66</v>
      </c>
      <c r="D97" s="55" t="s">
        <v>75</v>
      </c>
      <c r="E97" s="6">
        <v>2089</v>
      </c>
      <c r="F97" s="69">
        <f t="shared" si="1"/>
        <v>2653.03</v>
      </c>
    </row>
    <row r="98" spans="1:6" x14ac:dyDescent="0.3">
      <c r="A98" s="36">
        <v>94</v>
      </c>
      <c r="B98" s="1" t="s">
        <v>60</v>
      </c>
      <c r="C98" s="39" t="s">
        <v>66</v>
      </c>
      <c r="D98" s="55" t="s">
        <v>89</v>
      </c>
      <c r="E98" s="6">
        <v>4363</v>
      </c>
      <c r="F98" s="69">
        <f t="shared" si="1"/>
        <v>5541.01</v>
      </c>
    </row>
    <row r="99" spans="1:6" x14ac:dyDescent="0.3">
      <c r="A99" s="36">
        <v>95</v>
      </c>
      <c r="B99" s="1" t="s">
        <v>71</v>
      </c>
      <c r="C99" s="39" t="s">
        <v>66</v>
      </c>
      <c r="D99" s="39" t="s">
        <v>89</v>
      </c>
      <c r="E99" s="6">
        <v>2067</v>
      </c>
      <c r="F99" s="69">
        <f t="shared" si="1"/>
        <v>2625.09</v>
      </c>
    </row>
    <row r="100" spans="1:6" x14ac:dyDescent="0.3">
      <c r="A100" s="36"/>
      <c r="B100" s="1"/>
      <c r="C100" s="7"/>
      <c r="D100" s="39"/>
      <c r="E100" s="6"/>
      <c r="F100" s="66"/>
    </row>
    <row r="101" spans="1:6" ht="15" x14ac:dyDescent="0.25">
      <c r="A101" s="75"/>
      <c r="B101" s="76"/>
      <c r="C101" s="76"/>
      <c r="D101" s="77"/>
      <c r="E101" s="60"/>
      <c r="F101" s="64"/>
    </row>
    <row r="102" spans="1:6" ht="15" x14ac:dyDescent="0.25">
      <c r="B102" s="25"/>
      <c r="C102" s="25"/>
      <c r="E102" s="29"/>
    </row>
    <row r="103" spans="1:6" ht="15" x14ac:dyDescent="0.25">
      <c r="B103" s="71"/>
      <c r="C103" s="71"/>
      <c r="D103" s="71"/>
      <c r="E103" s="29"/>
    </row>
  </sheetData>
  <mergeCells count="2">
    <mergeCell ref="B103:D103"/>
    <mergeCell ref="A101:D10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1. Alapvegy</vt:lpstr>
      <vt:lpstr>2. Oldószerek</vt:lpstr>
      <vt:lpstr>'1. Alapvegy'!Nyomtatási_cím</vt:lpstr>
      <vt:lpstr>'2. Oldószerek'!Nyomtatási_cím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2016-11-02T19:53:13Z</dcterms:created>
  <dcterms:modified xsi:type="dcterms:W3CDTF">2018-04-12T06:40:46Z</dcterms:modified>
</cp:coreProperties>
</file>